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Offer" sheetId="1" r:id="rId1"/>
  </sheets>
  <definedNames>
    <definedName name="_xlnm._FilterDatabase" localSheetId="0" hidden="1">Offer!$A$2:$M$2</definedName>
  </definedNames>
  <calcPr calcId="152511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3" i="1"/>
  <c r="E403" i="1"/>
</calcChain>
</file>

<file path=xl/sharedStrings.xml><?xml version="1.0" encoding="utf-8"?>
<sst xmlns="http://schemas.openxmlformats.org/spreadsheetml/2006/main" count="2018" uniqueCount="1244">
  <si>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</si>
  <si>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</si>
  <si>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</si>
  <si>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</si>
  <si>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</si>
  <si>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</si>
  <si>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</si>
  <si>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</si>
  <si>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 Euro</t>
  </si>
  <si>
    <t>WHS</t>
  </si>
  <si>
    <t>Order Qty</t>
  </si>
  <si>
    <t>Total</t>
  </si>
  <si>
    <t>IB9304</t>
  </si>
  <si>
    <t>adidas Adicolor Archive Backpack IB9304</t>
  </si>
  <si>
    <t>4066746685891</t>
  </si>
  <si>
    <t>Unisex Backpacks</t>
  </si>
  <si>
    <t>adidas originals</t>
  </si>
  <si>
    <t>IC8537</t>
  </si>
  <si>
    <t>adidas Adicolor Classic Small Backpack IC8537</t>
  </si>
  <si>
    <t>4066746662182</t>
  </si>
  <si>
    <t>Girls' Backpacks</t>
  </si>
  <si>
    <t>H44673</t>
  </si>
  <si>
    <t>adidas Camo Classic Backpack H44673</t>
  </si>
  <si>
    <t>4066746620755</t>
  </si>
  <si>
    <t>EI4762</t>
  </si>
  <si>
    <t>adidas Classic Backpack EI4762</t>
  </si>
  <si>
    <t>4061619026979</t>
  </si>
  <si>
    <t>Women's Backpacks</t>
  </si>
  <si>
    <t>FL9626</t>
  </si>
  <si>
    <t>adidas Mini Airliner Backpack FL9626</t>
  </si>
  <si>
    <t>4062055401733</t>
  </si>
  <si>
    <t>Backpacks</t>
  </si>
  <si>
    <t>IS7041</t>
  </si>
  <si>
    <t>adidas Classic 3 Bar Logo Backpack IS7041</t>
  </si>
  <si>
    <t>4067901878622</t>
  </si>
  <si>
    <t>adidas performance</t>
  </si>
  <si>
    <t>IS7049</t>
  </si>
  <si>
    <t>adidas Classic 3 Bar Logo Backpack IS7049</t>
  </si>
  <si>
    <t>4067901111958</t>
  </si>
  <si>
    <t>JX9058</t>
  </si>
  <si>
    <t>adidas Classic Back To School 3 Stripe Backpack JX9058</t>
  </si>
  <si>
    <t>4068811567149</t>
  </si>
  <si>
    <t>JD9563</t>
  </si>
  <si>
    <t>adidas Classic Back-to-School 3-Stripes Backpack JD9563</t>
  </si>
  <si>
    <t>4067901824209</t>
  </si>
  <si>
    <t>IZ1896</t>
  </si>
  <si>
    <t>adidas Classic Horizontal 3-Stripes Backpack IZ1896</t>
  </si>
  <si>
    <t>4067896819358</t>
  </si>
  <si>
    <t>HM8314</t>
  </si>
  <si>
    <t>adidas Clsc Bos Backpack HM8314</t>
  </si>
  <si>
    <t>4065431078598</t>
  </si>
  <si>
    <t>IC4995</t>
  </si>
  <si>
    <t>adidas LK Graphic Backpack IC4995</t>
  </si>
  <si>
    <t>4066746536100</t>
  </si>
  <si>
    <t>HT2450</t>
  </si>
  <si>
    <t>adidas Sport Padded Backpack HT2450</t>
  </si>
  <si>
    <t>4066751970395</t>
  </si>
  <si>
    <t>IC5082</t>
  </si>
  <si>
    <t>adidas Sport Padded Backpack IC5082</t>
  </si>
  <si>
    <t>4066751962666</t>
  </si>
  <si>
    <t>HS9758</t>
  </si>
  <si>
    <t>adidas Tiro 23 League Backpack HS9758</t>
  </si>
  <si>
    <t>4066746555637</t>
  </si>
  <si>
    <t>3013A876-001</t>
  </si>
  <si>
    <t>ASICS Fujitrail Backpack 15L M 3013A876-001</t>
  </si>
  <si>
    <t>4550456358850</t>
  </si>
  <si>
    <t>ASICS</t>
  </si>
  <si>
    <t>3013A575-001</t>
  </si>
  <si>
    <t>Asics Lightweight Running Backpack 2.0 3013A575-001</t>
  </si>
  <si>
    <t>4550329289229</t>
  </si>
  <si>
    <t>J20364-09B</t>
  </si>
  <si>
    <t>BOSS Logo Backpack J20364-09B</t>
  </si>
  <si>
    <t>3143161398290</t>
  </si>
  <si>
    <t>BOSS</t>
  </si>
  <si>
    <t>J20372-849</t>
  </si>
  <si>
    <t>BOSS Logo Backpack J20372-849</t>
  </si>
  <si>
    <t>3143161656871</t>
  </si>
  <si>
    <t>CU0701324200</t>
  </si>
  <si>
    <t>Campus Blane 18L Backpack CU0701324200</t>
  </si>
  <si>
    <t>5903068042201</t>
  </si>
  <si>
    <t>Campus</t>
  </si>
  <si>
    <t>CU0715125200</t>
  </si>
  <si>
    <t>Campus Eyre 22L Backpack CU0715125200</t>
  </si>
  <si>
    <t>5903068045813</t>
  </si>
  <si>
    <t>CU0712125170</t>
  </si>
  <si>
    <t>Campus Frome Tactical 12L Mini Backpack CU0712125170</t>
  </si>
  <si>
    <t>5903068045882</t>
  </si>
  <si>
    <t>CU0712125200</t>
  </si>
  <si>
    <t>Campus Frome Tactical 12L Mini Backpack CU0712125200</t>
  </si>
  <si>
    <t>5903068045875</t>
  </si>
  <si>
    <t>CU0716125230</t>
  </si>
  <si>
    <t>Campus Taupo 26L Backpack CU0716125230</t>
  </si>
  <si>
    <t>5903068045790</t>
  </si>
  <si>
    <t>CU0713125200</t>
  </si>
  <si>
    <t>Campus Torrens Tactical 24L Backpack CU0713125200</t>
  </si>
  <si>
    <t>5903068045868</t>
  </si>
  <si>
    <t>CU0713125820</t>
  </si>
  <si>
    <t>Campus Torrens Tactical 24L Backpack CU0713125820</t>
  </si>
  <si>
    <t>5903068045851</t>
  </si>
  <si>
    <t>CU0713125821</t>
  </si>
  <si>
    <t>Campus Torrens Tactical 24L Backpack CU0713125821</t>
  </si>
  <si>
    <t>5903068045844</t>
  </si>
  <si>
    <t>84055-504</t>
  </si>
  <si>
    <t>Caterpillar Barry Backpack 84055-504</t>
  </si>
  <si>
    <t>5711013089191</t>
  </si>
  <si>
    <t>Caterpillar</t>
  </si>
  <si>
    <t>84055-661</t>
  </si>
  <si>
    <t>Caterpillar Barry Backpack 84055-661</t>
  </si>
  <si>
    <t>5711013154738</t>
  </si>
  <si>
    <t>84056-603</t>
  </si>
  <si>
    <t>Caterpillar Benji Backpack 84056-603</t>
  </si>
  <si>
    <t>5711013136352</t>
  </si>
  <si>
    <t>Men's Backpacks</t>
  </si>
  <si>
    <t>84718-478</t>
  </si>
  <si>
    <t>Caterpillar Benson Backpack 84718-478</t>
  </si>
  <si>
    <t>5711013142469</t>
  </si>
  <si>
    <t>84718-504</t>
  </si>
  <si>
    <t>Caterpillar Benson Backpack 84718-504</t>
  </si>
  <si>
    <t>5711013142476</t>
  </si>
  <si>
    <t>84718-634</t>
  </si>
  <si>
    <t>Caterpillar Benson Backpack 84718-634</t>
  </si>
  <si>
    <t>5711013149024</t>
  </si>
  <si>
    <t>84565-01</t>
  </si>
  <si>
    <t>Caterpillar BHAKRA Backpack 84565-01</t>
  </si>
  <si>
    <t>5711013132064</t>
  </si>
  <si>
    <t>84170-478</t>
  </si>
  <si>
    <t>Caterpillar Bobby Cabin Backpack 84170-478</t>
  </si>
  <si>
    <t>5711013096922</t>
  </si>
  <si>
    <t>83433-01</t>
  </si>
  <si>
    <t>Caterpillar Bryan Backpack 83433-01</t>
  </si>
  <si>
    <t>5711013045777</t>
  </si>
  <si>
    <t>83430-01</t>
  </si>
  <si>
    <t>Caterpillar Cabin Cargo Backpack 83430-01</t>
  </si>
  <si>
    <t>5711013045661</t>
  </si>
  <si>
    <t>84706-01</t>
  </si>
  <si>
    <t>Caterpillar City Cabin Backpack 84706-01</t>
  </si>
  <si>
    <t>5711013142384</t>
  </si>
  <si>
    <t>83853-01</t>
  </si>
  <si>
    <t>Caterpillar Fastlane Backpack 83853-01</t>
  </si>
  <si>
    <t>5711013078423</t>
  </si>
  <si>
    <t>83853-84</t>
  </si>
  <si>
    <t>Caterpillar Fastlane Backpack 83853-84</t>
  </si>
  <si>
    <t>5711013159498</t>
  </si>
  <si>
    <t>84887-84</t>
  </si>
  <si>
    <t>Caterpillar Fastlane S Backpack 84887-84</t>
  </si>
  <si>
    <t>5711013159504</t>
  </si>
  <si>
    <t>84350-01</t>
  </si>
  <si>
    <t>Caterpillar Gobi Light Backpack 84350-01</t>
  </si>
  <si>
    <t>5711013136260</t>
  </si>
  <si>
    <t>84626-501</t>
  </si>
  <si>
    <t>Caterpillar Harvard Backpack 84626-501</t>
  </si>
  <si>
    <t>5711013137786</t>
  </si>
  <si>
    <t>84713-01</t>
  </si>
  <si>
    <t>Caterpillar Himalayas Backpack 84713-01</t>
  </si>
  <si>
    <t>5711013143718</t>
  </si>
  <si>
    <t>84713-643</t>
  </si>
  <si>
    <t>Caterpillar Himalayas Backpack 84713-643</t>
  </si>
  <si>
    <t>5711013148676</t>
  </si>
  <si>
    <t>84713-645</t>
  </si>
  <si>
    <t>Caterpillar Himalayas Backpack 84713-645</t>
  </si>
  <si>
    <t>5711013148874</t>
  </si>
  <si>
    <t>84425-643</t>
  </si>
  <si>
    <t>Caterpillar Le Meije Trekking Backpack 84425-643</t>
  </si>
  <si>
    <t>5711013148621</t>
  </si>
  <si>
    <t>84710-614</t>
  </si>
  <si>
    <t>Caterpillar Melbourne Backpack 84710-614</t>
  </si>
  <si>
    <t>5711013142650</t>
  </si>
  <si>
    <t>84710-615</t>
  </si>
  <si>
    <t>Caterpillar Melbourne Backpack 84710-615</t>
  </si>
  <si>
    <t>5711013142643</t>
  </si>
  <si>
    <t>84711-614</t>
  </si>
  <si>
    <t>Caterpillar Sao Paulo Backpack 84711-614</t>
  </si>
  <si>
    <t>5711013142674</t>
  </si>
  <si>
    <t>84722-84</t>
  </si>
  <si>
    <t>Caterpillar Tactical Backpack 84722-84</t>
  </si>
  <si>
    <t>5711013159528</t>
  </si>
  <si>
    <t>84723-01</t>
  </si>
  <si>
    <t>Caterpillar Tactical Cabin Backpack 84723-01</t>
  </si>
  <si>
    <t>5711013143084</t>
  </si>
  <si>
    <t>84723-84</t>
  </si>
  <si>
    <t>Caterpillar Tactical Cabin Backpack 84723-84</t>
  </si>
  <si>
    <t>5711013159535</t>
  </si>
  <si>
    <t>84709-01</t>
  </si>
  <si>
    <t>Caterpillar Tokyo Backpack 84709-01</t>
  </si>
  <si>
    <t>5711013142605</t>
  </si>
  <si>
    <t>84709-614</t>
  </si>
  <si>
    <t>Caterpillar Tokyo Backpack 84709-614</t>
  </si>
  <si>
    <t>5711013142612</t>
  </si>
  <si>
    <t>84562-01</t>
  </si>
  <si>
    <t>Caterpillar United Backpack 84562-01</t>
  </si>
  <si>
    <t>5711013132033</t>
  </si>
  <si>
    <t>84524-01</t>
  </si>
  <si>
    <t>Caterpillar V-Power Backpack 84524-01</t>
  </si>
  <si>
    <t>5711013128548</t>
  </si>
  <si>
    <t>84525-01</t>
  </si>
  <si>
    <t>Caterpillar V-Power Backpack 84525-01</t>
  </si>
  <si>
    <t>5711013128562</t>
  </si>
  <si>
    <t>2094381011</t>
  </si>
  <si>
    <t>Columbia Atlas Explorer II 26L Backpack 2094381011</t>
  </si>
  <si>
    <t>195982281353</t>
  </si>
  <si>
    <t>Columbia</t>
  </si>
  <si>
    <t>2094381023</t>
  </si>
  <si>
    <t>Columbia Atlas Explorer II 26L Backpack 2094381023</t>
  </si>
  <si>
    <t>195981183597</t>
  </si>
  <si>
    <t>2121451010</t>
  </si>
  <si>
    <t>Columbia Buxton 26L Backpack 2121451010</t>
  </si>
  <si>
    <t>195982344973</t>
  </si>
  <si>
    <t>2121451191</t>
  </si>
  <si>
    <t>Columbia Buxton 26L Backpack 2121451191</t>
  </si>
  <si>
    <t>198711821776</t>
  </si>
  <si>
    <t>2121451278</t>
  </si>
  <si>
    <t>Columbia Buxton 26L Backpack 2121451278</t>
  </si>
  <si>
    <t>195982344928</t>
  </si>
  <si>
    <t>2121451397</t>
  </si>
  <si>
    <t>Columbia Buxton 26L Backpack 2121451397</t>
  </si>
  <si>
    <t>198711120701</t>
  </si>
  <si>
    <t>2121451433</t>
  </si>
  <si>
    <t>Columbia Buxton 26L Backpack 2121451433</t>
  </si>
  <si>
    <t>195982344942</t>
  </si>
  <si>
    <t>2121451551</t>
  </si>
  <si>
    <t>Columbia Buxton 26L Backpack 2121451551</t>
  </si>
  <si>
    <t>198711821769</t>
  </si>
  <si>
    <t>2145421010</t>
  </si>
  <si>
    <t>Columbia Great Smoky Garden 2-Way Tote Backpack 2145421010</t>
  </si>
  <si>
    <t>195982884271</t>
  </si>
  <si>
    <t>2121591010</t>
  </si>
  <si>
    <t>Columbia Landroamer Travel Backpack 2121591010</t>
  </si>
  <si>
    <t>195982175362</t>
  </si>
  <si>
    <t>2158191010</t>
  </si>
  <si>
    <t>Columbia Trail Traveler II 18L Backpack 2158191010</t>
  </si>
  <si>
    <t>199141068755</t>
  </si>
  <si>
    <t>2071611010</t>
  </si>
  <si>
    <t>Columbia Triple Canyon 24L Hiking Backpack 2071611010</t>
  </si>
  <si>
    <t>195980264631</t>
  </si>
  <si>
    <t>2071611364</t>
  </si>
  <si>
    <t>Columbia Triple Canyon 24L Hiking Backpack 2071611364</t>
  </si>
  <si>
    <t>195982107356</t>
  </si>
  <si>
    <t>10019915-A02</t>
  </si>
  <si>
    <t>Converse Speed 2 Backpack 10019915-A02</t>
  </si>
  <si>
    <t>194432372641</t>
  </si>
  <si>
    <t>Converse</t>
  </si>
  <si>
    <t>EK0009360081</t>
  </si>
  <si>
    <t>Eastpak Back To Work Backpack EK0009360081</t>
  </si>
  <si>
    <t>5415187698585</t>
  </si>
  <si>
    <t>Eastpak</t>
  </si>
  <si>
    <t>EK000936L831</t>
  </si>
  <si>
    <t>Eastpak Back To Work Backpack EK000936L831</t>
  </si>
  <si>
    <t>195441507406</t>
  </si>
  <si>
    <t>EK0A5BIK5W51</t>
  </si>
  <si>
    <t>Eastpak Day Office Backpack EK0A5BIK5W51</t>
  </si>
  <si>
    <t>196013932992</t>
  </si>
  <si>
    <t>EK0A5BIK5W71</t>
  </si>
  <si>
    <t>Eastpak Day Office Backpack EK0A5BIK5W71</t>
  </si>
  <si>
    <t>196013932909</t>
  </si>
  <si>
    <t>EK0A5BG45W71</t>
  </si>
  <si>
    <t>Eastpak Day Pak'r Backpack EK0A5BG45W71</t>
  </si>
  <si>
    <t>196013927714</t>
  </si>
  <si>
    <t>EK0A5BG4J321</t>
  </si>
  <si>
    <t>Eastpak Day Pak'r Backpack EK0A5BG4J321</t>
  </si>
  <si>
    <t>196011840510</t>
  </si>
  <si>
    <t>EK0A5BG53631</t>
  </si>
  <si>
    <t>Eastpak Day Pak'r S Backpack EK0A5BG53631</t>
  </si>
  <si>
    <t>196011848028</t>
  </si>
  <si>
    <t>EK00040F3631</t>
  </si>
  <si>
    <t>Eastpak Morius Backpack EK00040F3631</t>
  </si>
  <si>
    <t>5400879257898</t>
  </si>
  <si>
    <t>EK0000430081</t>
  </si>
  <si>
    <t>Eastpak Orbit Backpack EK0000430081</t>
  </si>
  <si>
    <t>032546003498</t>
  </si>
  <si>
    <t>EK0007670081</t>
  </si>
  <si>
    <t>Eastpak Out Of Office Backpack EK0007670081</t>
  </si>
  <si>
    <t>5414709192389</t>
  </si>
  <si>
    <t>EK0007671O91</t>
  </si>
  <si>
    <t>Eastpak Out Of Office Backpack EK0007671O91</t>
  </si>
  <si>
    <t>195439947528</t>
  </si>
  <si>
    <t>EK0007676S11</t>
  </si>
  <si>
    <t>Eastpak Out Of Office Backpack EK0007676S11</t>
  </si>
  <si>
    <t>196011989417</t>
  </si>
  <si>
    <t>EK0007679J71</t>
  </si>
  <si>
    <t>Eastpak Out Of Office Backpack EK0007679J71</t>
  </si>
  <si>
    <t>194116943730</t>
  </si>
  <si>
    <t>EK000767J321</t>
  </si>
  <si>
    <t>Eastpak Out Of Office Backpack EK000767J321</t>
  </si>
  <si>
    <t>194905388094</t>
  </si>
  <si>
    <t>EK000767L831</t>
  </si>
  <si>
    <t>Eastpak Out Of Office Backpack EK000767L831</t>
  </si>
  <si>
    <t>195441509158</t>
  </si>
  <si>
    <t>EK00062026W1</t>
  </si>
  <si>
    <t>Eastpak Padded Pakr Backpack EK00062026W1</t>
  </si>
  <si>
    <t>5400806663433</t>
  </si>
  <si>
    <t>EK0006203631</t>
  </si>
  <si>
    <t>Eastpak Padded Pak'r Backpack EK0006203631</t>
  </si>
  <si>
    <t>5414709190743</t>
  </si>
  <si>
    <t>EK0006206S11</t>
  </si>
  <si>
    <t>Eastpak Padded Pak'r Backpack EK0006206S11</t>
  </si>
  <si>
    <t>196011996460</t>
  </si>
  <si>
    <t>EK00062077H1</t>
  </si>
  <si>
    <t>Eastpak Padded Pak'r Backpack EK00062077H1</t>
  </si>
  <si>
    <t>5415187811465</t>
  </si>
  <si>
    <t>EK0006208Y21</t>
  </si>
  <si>
    <t>Eastpak Padded Pak'r Backpack EK0006208Y21</t>
  </si>
  <si>
    <t>196013930660</t>
  </si>
  <si>
    <t>EK000620L831</t>
  </si>
  <si>
    <t>Eastpak Padded Pak'r Backpack EK000620L831</t>
  </si>
  <si>
    <t>195441506393</t>
  </si>
  <si>
    <t>EK0000600081</t>
  </si>
  <si>
    <t>Eastpak Pinnacle Backpack EK0000600081</t>
  </si>
  <si>
    <t>032546003252</t>
  </si>
  <si>
    <t>EK0000606S11</t>
  </si>
  <si>
    <t>Eastpak Pinnacle Backpack EK0000606S11</t>
  </si>
  <si>
    <t>196011988168</t>
  </si>
  <si>
    <t>EK000060L831</t>
  </si>
  <si>
    <t>Eastpak Pinnacle Backpack EK000060L831</t>
  </si>
  <si>
    <t>195441506140</t>
  </si>
  <si>
    <t>EK00052026W1</t>
  </si>
  <si>
    <t>Eastpak Provider Backpack EK00052026W1</t>
  </si>
  <si>
    <t>5400806989342</t>
  </si>
  <si>
    <t>EK0008110081</t>
  </si>
  <si>
    <t>Eastpak Wyoming Backpack EK0008110081</t>
  </si>
  <si>
    <t>032546018119</t>
  </si>
  <si>
    <t>EK0008113631</t>
  </si>
  <si>
    <t>Eastpak Wyoming Backpack EK0008113631</t>
  </si>
  <si>
    <t>5414709192860</t>
  </si>
  <si>
    <t>EK0008116S11</t>
  </si>
  <si>
    <t>Eastpak Wyoming Backpack EK0008116S11</t>
  </si>
  <si>
    <t>196011992790</t>
  </si>
  <si>
    <t>ELYBP00166-BTG0</t>
  </si>
  <si>
    <t>Element Outer Madium Classic Backpack ELYBP00166-BTG0</t>
  </si>
  <si>
    <t>3616751421130</t>
  </si>
  <si>
    <t>Element</t>
  </si>
  <si>
    <t>ELYBP00166-FBK</t>
  </si>
  <si>
    <t>Element Outer Madium Classic Backpack ELYBP00166-FBK</t>
  </si>
  <si>
    <t>3616751421079</t>
  </si>
  <si>
    <t>ELYBP00148-FBK</t>
  </si>
  <si>
    <t>Element Scheme Skate Backpack ELYBP00148-FBK</t>
  </si>
  <si>
    <t>3616750250113</t>
  </si>
  <si>
    <t>10500-05728</t>
  </si>
  <si>
    <t>Herschel Classic Backpack 10500-05728</t>
  </si>
  <si>
    <t>828432566495</t>
  </si>
  <si>
    <t>Herschel</t>
  </si>
  <si>
    <t>11544-06284</t>
  </si>
  <si>
    <t>Herschel Classic Backpack 11544-06284</t>
  </si>
  <si>
    <t>828432662326</t>
  </si>
  <si>
    <t>11544-06287</t>
  </si>
  <si>
    <t>Herschel Classic Backpack 11544-06287</t>
  </si>
  <si>
    <t>828432662333</t>
  </si>
  <si>
    <t>10007-02093</t>
  </si>
  <si>
    <t>Herschel Classic Heritage Backpack 10007-02093</t>
  </si>
  <si>
    <t>828432207510</t>
  </si>
  <si>
    <t>10007-04488</t>
  </si>
  <si>
    <t>Herschel Classic Heritage Backpack 10007-04488</t>
  </si>
  <si>
    <t>828432462131</t>
  </si>
  <si>
    <t>10007-05432</t>
  </si>
  <si>
    <t>Herschel Classic Heritage Backpack 10007-05432</t>
  </si>
  <si>
    <t>828432528424</t>
  </si>
  <si>
    <t>10007-05435</t>
  </si>
  <si>
    <t>Herschel Classic Heritage Backpack 10007-05435</t>
  </si>
  <si>
    <t>828432528431</t>
  </si>
  <si>
    <t>10007-05441</t>
  </si>
  <si>
    <t>Herschel Classic Heritage Backpack 10007-05441</t>
  </si>
  <si>
    <t>828432528455</t>
  </si>
  <si>
    <t>10007-05592</t>
  </si>
  <si>
    <t>Herschel Classic Heritage Backpack 10007-05592</t>
  </si>
  <si>
    <t>828432544219</t>
  </si>
  <si>
    <t>10787-05728</t>
  </si>
  <si>
    <t>Herschel Classic Mini Backpack 10787-05728</t>
  </si>
  <si>
    <t>828432566426</t>
  </si>
  <si>
    <t>10787-05743</t>
  </si>
  <si>
    <t>Herschel Classic Mini Backpack 10787-05743</t>
  </si>
  <si>
    <t>828432566464</t>
  </si>
  <si>
    <t>11379-02077</t>
  </si>
  <si>
    <t>Herschel Classic Mini Backpack 11379-02077</t>
  </si>
  <si>
    <t>828432591909</t>
  </si>
  <si>
    <t>11379-05456</t>
  </si>
  <si>
    <t>Herschel Classic Mini Backpack 11379-05456</t>
  </si>
  <si>
    <t>828432622368</t>
  </si>
  <si>
    <t>11015-00001</t>
  </si>
  <si>
    <t>Herschel Classic XL Backpack 11015-00001</t>
  </si>
  <si>
    <t>828432507535</t>
  </si>
  <si>
    <t>11015-02077</t>
  </si>
  <si>
    <t>Herschel Classic XL Backpack 11015-02077</t>
  </si>
  <si>
    <t>828432507542</t>
  </si>
  <si>
    <t>11015-05643</t>
  </si>
  <si>
    <t>Herschel Classic XL Backpack 11015-05643</t>
  </si>
  <si>
    <t>828432551767</t>
  </si>
  <si>
    <t>10492-05728</t>
  </si>
  <si>
    <t>Herschel Classic X-Large Backpack 10492-05728</t>
  </si>
  <si>
    <t>828432566525</t>
  </si>
  <si>
    <t>10076-01566</t>
  </si>
  <si>
    <t>Herschel Cotton Casuals Backpack 10076-01566</t>
  </si>
  <si>
    <t>828432136315</t>
  </si>
  <si>
    <t>10007-05635</t>
  </si>
  <si>
    <t>Herschel Heritage Backpack 10007-05635</t>
  </si>
  <si>
    <t>828432552832</t>
  </si>
  <si>
    <t>10007-05643</t>
  </si>
  <si>
    <t>Herschel Heritage Backpack 10007-05643</t>
  </si>
  <si>
    <t>828432552801</t>
  </si>
  <si>
    <t>10007-05651</t>
  </si>
  <si>
    <t>Herschel Heritage Backpack 10007-05651</t>
  </si>
  <si>
    <t>828432552849</t>
  </si>
  <si>
    <t>10007-05681</t>
  </si>
  <si>
    <t>Herschel Heritage Backpack 10007-05681</t>
  </si>
  <si>
    <t>828432559930</t>
  </si>
  <si>
    <t>10007-05722</t>
  </si>
  <si>
    <t>Herschel Heritage Backpack 10007-05722</t>
  </si>
  <si>
    <t>828432566686</t>
  </si>
  <si>
    <t>10007-05727</t>
  </si>
  <si>
    <t>Herschel Heritage Backpack 10007-05727</t>
  </si>
  <si>
    <t>828432566693</t>
  </si>
  <si>
    <t>10007-05728</t>
  </si>
  <si>
    <t>Herschel Heritage Backpack 10007-05728</t>
  </si>
  <si>
    <t>828432566631</t>
  </si>
  <si>
    <t>10007-05730</t>
  </si>
  <si>
    <t>Herschel Heritage Backpack 10007-05730</t>
  </si>
  <si>
    <t>828432566648</t>
  </si>
  <si>
    <t>10007-05740</t>
  </si>
  <si>
    <t>Herschel Heritage Backpack 10007-05740</t>
  </si>
  <si>
    <t>828432566655</t>
  </si>
  <si>
    <t>10007-05752</t>
  </si>
  <si>
    <t>Herschel Heritage Backpack 10007-05752</t>
  </si>
  <si>
    <t>828432566624</t>
  </si>
  <si>
    <t>11383-02077</t>
  </si>
  <si>
    <t>Herschel Heritage Backpack 11383-02077</t>
  </si>
  <si>
    <t>828432592517</t>
  </si>
  <si>
    <t>11383-05456</t>
  </si>
  <si>
    <t>Herschel Heritage Backpack 11383-05456</t>
  </si>
  <si>
    <t>828432622566</t>
  </si>
  <si>
    <t>11383-05881</t>
  </si>
  <si>
    <t>Herschel Heritage Backpack 11383-05881</t>
  </si>
  <si>
    <t>828432592555</t>
  </si>
  <si>
    <t>11383-06067</t>
  </si>
  <si>
    <t>Herschel Heritage Backpack 11383-06067</t>
  </si>
  <si>
    <t>828432622573</t>
  </si>
  <si>
    <t>11383-06104</t>
  </si>
  <si>
    <t>Herschel Heritage Backpack 11383-06104</t>
  </si>
  <si>
    <t>828432622610</t>
  </si>
  <si>
    <t>11383-06109</t>
  </si>
  <si>
    <t>Herschel Heritage Backpack 11383-06109</t>
  </si>
  <si>
    <t>828432622627</t>
  </si>
  <si>
    <t>11383-06285</t>
  </si>
  <si>
    <t>Herschel Heritage Backpack 11383-06285</t>
  </si>
  <si>
    <t>828432646081</t>
  </si>
  <si>
    <t>11383-06288</t>
  </si>
  <si>
    <t>Herschel Heritage Backpack 11383-06288</t>
  </si>
  <si>
    <t>828432646098</t>
  </si>
  <si>
    <t>11383-06501</t>
  </si>
  <si>
    <t>Herschel Heritage Backpack 11383-06501</t>
  </si>
  <si>
    <t>828432687312</t>
  </si>
  <si>
    <t>11388-03548</t>
  </si>
  <si>
    <t>Herschel Heritage Shoulder Bag 11388-03548</t>
  </si>
  <si>
    <t>828432593224</t>
  </si>
  <si>
    <t>11388-05881</t>
  </si>
  <si>
    <t>Herschel Heritage Shoulder Bag 11388-05881</t>
  </si>
  <si>
    <t>828432593255</t>
  </si>
  <si>
    <t>10014-02232</t>
  </si>
  <si>
    <t>Herschel Little America Backpack 10014-02232</t>
  </si>
  <si>
    <t>828432210619</t>
  </si>
  <si>
    <t>10789-05679</t>
  </si>
  <si>
    <t>Herschel Miller Backpack 10789-05679</t>
  </si>
  <si>
    <t>828432560240</t>
  </si>
  <si>
    <t>10789-05681</t>
  </si>
  <si>
    <t>Herschel Miller Backpack 10789-05681</t>
  </si>
  <si>
    <t>828432560233</t>
  </si>
  <si>
    <t>10503-02077</t>
  </si>
  <si>
    <t>Herschel Nova Mid Backpack 10503-02077</t>
  </si>
  <si>
    <t>828432209743</t>
  </si>
  <si>
    <t>10503-05727</t>
  </si>
  <si>
    <t>Herschel Nova Mid Backpack 10503-05727</t>
  </si>
  <si>
    <t>828432566914</t>
  </si>
  <si>
    <t>10503-05728</t>
  </si>
  <si>
    <t>Herschel Nova Mid Backpack 10503-05728</t>
  </si>
  <si>
    <t>828432566891</t>
  </si>
  <si>
    <t>10503-05745</t>
  </si>
  <si>
    <t>Herschel Nova Mid Backpack 10503-05745</t>
  </si>
  <si>
    <t>828432566945</t>
  </si>
  <si>
    <t>11395-06092</t>
  </si>
  <si>
    <t>Herschel Nova Mini Backpack 11395-06092</t>
  </si>
  <si>
    <t>828432623877</t>
  </si>
  <si>
    <t>10614-05745</t>
  </si>
  <si>
    <t>Herschel Packable Daypack 10614-05745</t>
  </si>
  <si>
    <t>828432568321</t>
  </si>
  <si>
    <t>10011-00699</t>
  </si>
  <si>
    <t>Herschel Pop Quiz Backpack 10011-00699</t>
  </si>
  <si>
    <t>828432061068</t>
  </si>
  <si>
    <t>10011-00919</t>
  </si>
  <si>
    <t>Herschel Pop Quiz Backpack 10011-00919</t>
  </si>
  <si>
    <t>828432092369</t>
  </si>
  <si>
    <t>10011-05646</t>
  </si>
  <si>
    <t>Herschel Pop Quiz Backpack 10011-05646</t>
  </si>
  <si>
    <t>828432553471</t>
  </si>
  <si>
    <t>10011-05752</t>
  </si>
  <si>
    <t>Herschel Pop Quiz Backpack 10011-05752</t>
  </si>
  <si>
    <t>828432567119</t>
  </si>
  <si>
    <t>11405-02077</t>
  </si>
  <si>
    <t>Herschel Pop Quiz Backpack 11405-02077</t>
  </si>
  <si>
    <t>828432595266</t>
  </si>
  <si>
    <t>11405-05890</t>
  </si>
  <si>
    <t>Herschel Pop Quiz Backpack 11405-05890</t>
  </si>
  <si>
    <t>828432595327</t>
  </si>
  <si>
    <t>11405-06104</t>
  </si>
  <si>
    <t>Herschel Pop Quiz Backpack 11405-06104</t>
  </si>
  <si>
    <t>828432624560</t>
  </si>
  <si>
    <t>10066-05843</t>
  </si>
  <si>
    <t>Herschel Retreat Backpack 10066-05843</t>
  </si>
  <si>
    <t>828432582389</t>
  </si>
  <si>
    <t>11086-05692</t>
  </si>
  <si>
    <t>Herschel Retreat Mini Backpack 11086-05692</t>
  </si>
  <si>
    <t>828432559268</t>
  </si>
  <si>
    <t>11246-05727</t>
  </si>
  <si>
    <t>Herschel Retreat Sling Bag 11246-05727</t>
  </si>
  <si>
    <t>828432568253</t>
  </si>
  <si>
    <t>11399-00001</t>
  </si>
  <si>
    <t>Herschel Retreat Sling Bag 11399-00001</t>
  </si>
  <si>
    <t>828432594696</t>
  </si>
  <si>
    <t>11399-05881</t>
  </si>
  <si>
    <t>Herschel Retreat Sling Bag 11399-05881</t>
  </si>
  <si>
    <t>828432594740</t>
  </si>
  <si>
    <t>11399-06501</t>
  </si>
  <si>
    <t>Herschel Retreat Sling Bag 11399-06501</t>
  </si>
  <si>
    <t>828432679133</t>
  </si>
  <si>
    <t>11091-05743</t>
  </si>
  <si>
    <t>Herschel Retreat Small Backpack 11091-05743</t>
  </si>
  <si>
    <t>828432567072</t>
  </si>
  <si>
    <t>10005-00001</t>
  </si>
  <si>
    <t>Herschel Settlement Backpack 10005-00001</t>
  </si>
  <si>
    <t>828432010295</t>
  </si>
  <si>
    <t>10005-00007</t>
  </si>
  <si>
    <t>Herschel Settlement Backpack 10005-00007</t>
  </si>
  <si>
    <t>828432005277</t>
  </si>
  <si>
    <t>10005-00919</t>
  </si>
  <si>
    <t>Herschel Settlement Backpack 10005-00919</t>
  </si>
  <si>
    <t>828432082407</t>
  </si>
  <si>
    <t>10005-02077</t>
  </si>
  <si>
    <t>Herschel Settlement Backpack 10005-02077</t>
  </si>
  <si>
    <t>828432313402</t>
  </si>
  <si>
    <t>10005-02093</t>
  </si>
  <si>
    <t>Herschel Settlement Backpack 10005-02093</t>
  </si>
  <si>
    <t>828432210190</t>
  </si>
  <si>
    <t>10005-05033</t>
  </si>
  <si>
    <t>Herschel Settlement Backpack 10005-05033</t>
  </si>
  <si>
    <t>828432515127</t>
  </si>
  <si>
    <t>10005-05432</t>
  </si>
  <si>
    <t>Herschel Settlement Backpack 10005-05432</t>
  </si>
  <si>
    <t>828432528530</t>
  </si>
  <si>
    <t>10005-05643</t>
  </si>
  <si>
    <t>Herschel Settlement Backpack 10005-05643</t>
  </si>
  <si>
    <t>828432552894</t>
  </si>
  <si>
    <t>10005-05668</t>
  </si>
  <si>
    <t>Herschel Settlement Backpack 10005-05668</t>
  </si>
  <si>
    <t>828432552948</t>
  </si>
  <si>
    <t>10005-05728</t>
  </si>
  <si>
    <t>Herschel Settlement Backpack 10005-05728</t>
  </si>
  <si>
    <t>828432566716</t>
  </si>
  <si>
    <t>10005-05740</t>
  </si>
  <si>
    <t>Herschel Settlement Backpack 10005-05740</t>
  </si>
  <si>
    <t>828432566730</t>
  </si>
  <si>
    <t>11407-02077</t>
  </si>
  <si>
    <t>Herschel Settlement Backpack 11407-02077</t>
  </si>
  <si>
    <t>828432595617</t>
  </si>
  <si>
    <t>11407-05456</t>
  </si>
  <si>
    <t>Herschel Settlement Backpack 11407-05456</t>
  </si>
  <si>
    <t>828432624706</t>
  </si>
  <si>
    <t>11407-05881</t>
  </si>
  <si>
    <t>Herschel Settlement Backpack 11407-05881</t>
  </si>
  <si>
    <t>828432595648</t>
  </si>
  <si>
    <t>11407-05905</t>
  </si>
  <si>
    <t>Herschel Settlement Backpack 11407-05905</t>
  </si>
  <si>
    <t>828432595693</t>
  </si>
  <si>
    <t>11407-06088</t>
  </si>
  <si>
    <t>Herschel Settlement Backpack 11407-06088</t>
  </si>
  <si>
    <t>828432624744</t>
  </si>
  <si>
    <t>11407-06223</t>
  </si>
  <si>
    <t>Herschel Settlement Backpack 11407-06223</t>
  </si>
  <si>
    <t>828432647866</t>
  </si>
  <si>
    <t>11407-06247</t>
  </si>
  <si>
    <t>Herschel Settlement Backpack 11407-06247</t>
  </si>
  <si>
    <t>828432647873</t>
  </si>
  <si>
    <t>11407-06284</t>
  </si>
  <si>
    <t>Herschel Settlement Backpack 11407-06284</t>
  </si>
  <si>
    <t>828432647910</t>
  </si>
  <si>
    <t>10999-04281</t>
  </si>
  <si>
    <t>Herschel Survey II Backpack 10999-04281</t>
  </si>
  <si>
    <t>828432533978</t>
  </si>
  <si>
    <t>EK0A5BLEN54</t>
  </si>
  <si>
    <t>JanSport Big Day Pack Backpack EK0A5BLEN54</t>
  </si>
  <si>
    <t>198265402247</t>
  </si>
  <si>
    <t>JanSport</t>
  </si>
  <si>
    <t>EK0A5BLEN55</t>
  </si>
  <si>
    <t>JanSport Big Day Pack Backpack EK0A5BLEN55</t>
  </si>
  <si>
    <t>198265402186</t>
  </si>
  <si>
    <t>EK0A5BAH0W6</t>
  </si>
  <si>
    <t>JanSport Big Student Backpack EK0A5BAH0W6</t>
  </si>
  <si>
    <t>198265406542</t>
  </si>
  <si>
    <t>EK0A5BAH0W9</t>
  </si>
  <si>
    <t>JanSport Big Student Backpack EK0A5BAH0W9</t>
  </si>
  <si>
    <t>198265406573</t>
  </si>
  <si>
    <t>EK0A5BAH1T51</t>
  </si>
  <si>
    <t>JanSport Big Student Backpack EK0A5BAH1T51</t>
  </si>
  <si>
    <t>196011909606</t>
  </si>
  <si>
    <t>EK0A5BAH4Z9</t>
  </si>
  <si>
    <t>JanSport Big Student Backpack EK0A5BAH4Z9</t>
  </si>
  <si>
    <t>196012916184</t>
  </si>
  <si>
    <t>EK0A5BAHN59</t>
  </si>
  <si>
    <t>JanSport Big Student Backpack EK0A5BAHN59</t>
  </si>
  <si>
    <t>192827937093</t>
  </si>
  <si>
    <t>EK0A5BAK8O1</t>
  </si>
  <si>
    <t>JanSport Cool Student Backpack EK0A5BAK8O1</t>
  </si>
  <si>
    <t>195438968364</t>
  </si>
  <si>
    <t>EK0A5BAKN62</t>
  </si>
  <si>
    <t>JanSport Cool Student Backpack EK0A5BAKN62</t>
  </si>
  <si>
    <t>192827937284</t>
  </si>
  <si>
    <t>EK0A5BAI8O11</t>
  </si>
  <si>
    <t>JanSport Cross Town Backpack EK0A5BAI8O11</t>
  </si>
  <si>
    <t>195438968234</t>
  </si>
  <si>
    <t>EK0A5BAIN571</t>
  </si>
  <si>
    <t>JanSport Cross Town Backpack EK0A5BAIN571</t>
  </si>
  <si>
    <t>192827937031</t>
  </si>
  <si>
    <t>EK0A5BAIN601</t>
  </si>
  <si>
    <t>JanSport Cross Town Backpack EK0A5BAIN601</t>
  </si>
  <si>
    <t>192827937352</t>
  </si>
  <si>
    <t>EK0A5BLB0W6</t>
  </si>
  <si>
    <t>JanSport Cross Town Plus Backpack EK0A5BLB0W6</t>
  </si>
  <si>
    <t>198265403022</t>
  </si>
  <si>
    <t>EK0A5BLB2T3</t>
  </si>
  <si>
    <t>JanSport Cross Town Plus Backpack EK0A5BLB2T3</t>
  </si>
  <si>
    <t>198265403114</t>
  </si>
  <si>
    <t>EK0A5BLB4Z9</t>
  </si>
  <si>
    <t>JanSport Cross Town Plus Backpack EK0A5BLB4Z9</t>
  </si>
  <si>
    <t>196012916092</t>
  </si>
  <si>
    <t>EK0A5BLBN54</t>
  </si>
  <si>
    <t>JanSport Cross Town Plus Backpack EK0A5BLBN54</t>
  </si>
  <si>
    <t>198265402841</t>
  </si>
  <si>
    <t>EK0A5BLBN55</t>
  </si>
  <si>
    <t>JanSport Cross Town Plus Backpack EK0A5BLBN55</t>
  </si>
  <si>
    <t>198265403084</t>
  </si>
  <si>
    <t>EK0A5BJ67K41</t>
  </si>
  <si>
    <t>JanSport Cross Town Plus Remix Backpack EK0A5BJ67K41</t>
  </si>
  <si>
    <t>195438968999</t>
  </si>
  <si>
    <t>EK0A5BALN54</t>
  </si>
  <si>
    <t>JanSport Driver 8 Backpack Bag EK0A5BALN54</t>
  </si>
  <si>
    <t>192827937406</t>
  </si>
  <si>
    <t>EK0A5BALN55</t>
  </si>
  <si>
    <t>JanSport Driver 8 Backpack Bag EK0A5BALN55</t>
  </si>
  <si>
    <t>192827937390</t>
  </si>
  <si>
    <t>EK0A5BALN62</t>
  </si>
  <si>
    <t>JanSport Driver 8 Backpack Bag EK0A5BALN62</t>
  </si>
  <si>
    <t>192827937338</t>
  </si>
  <si>
    <t>EK0A5BBXN54</t>
  </si>
  <si>
    <t>JanSport Flex Pack Backpack EK0A5BBXN54</t>
  </si>
  <si>
    <t>195441936022</t>
  </si>
  <si>
    <t>EK0A5BBXN55</t>
  </si>
  <si>
    <t>JanSport Flex Pack Backpack EK0A5BBXN55</t>
  </si>
  <si>
    <t>196011457923</t>
  </si>
  <si>
    <t>EK0A5BBI0W5</t>
  </si>
  <si>
    <t>JanSport Half Pint Backpack EK0A5BBI0W5</t>
  </si>
  <si>
    <t>198265402964</t>
  </si>
  <si>
    <t>EK0A5BBI1T51</t>
  </si>
  <si>
    <t>JanSport Half Pint Backpack EK0A5BBI1T51</t>
  </si>
  <si>
    <t>196011909682</t>
  </si>
  <si>
    <t>EK0A5BBI1T61</t>
  </si>
  <si>
    <t>JanSport Half Pint Backpack EK0A5BBI1T61</t>
  </si>
  <si>
    <t>196011909927</t>
  </si>
  <si>
    <t>EK0A5BBIN55</t>
  </si>
  <si>
    <t>JanSport Half Pint Backpack EK0A5BBIN55</t>
  </si>
  <si>
    <t>196009484153</t>
  </si>
  <si>
    <t>EK0A5BBIN57</t>
  </si>
  <si>
    <t>JanSport Half Pint Backpack EK0A5BBIN57</t>
  </si>
  <si>
    <t>194114961842</t>
  </si>
  <si>
    <t>EK0A5BBIN59</t>
  </si>
  <si>
    <t>JanSport Half Pint Backpack EK0A5BBIN59</t>
  </si>
  <si>
    <t>194114961781</t>
  </si>
  <si>
    <t>EK0A5BI68O7</t>
  </si>
  <si>
    <t>JanSport Hatchet Backpack EK0A5BI68O7</t>
  </si>
  <si>
    <t>198265402360</t>
  </si>
  <si>
    <t>EK0A5BI6N55</t>
  </si>
  <si>
    <t>JanSport Hatchet Backpack EK0A5BI6N55</t>
  </si>
  <si>
    <t>194114961859</t>
  </si>
  <si>
    <t>EK0A5BLG2T3</t>
  </si>
  <si>
    <t>JanSport Hatchet Rolltop Backpack EK0A5BLG2T3</t>
  </si>
  <si>
    <t>198265402438</t>
  </si>
  <si>
    <t>EK0A5BLG8O7</t>
  </si>
  <si>
    <t>JanSport Hatchet Rolltop Backpack EK0A5BLG8O7</t>
  </si>
  <si>
    <t>198265402407</t>
  </si>
  <si>
    <t>EK0A5BLGN54</t>
  </si>
  <si>
    <t>JanSport Hatchet Rolltop Backpack EK0A5BLGN54</t>
  </si>
  <si>
    <t>198265402322</t>
  </si>
  <si>
    <t>EK0A5BLGN55</t>
  </si>
  <si>
    <t>JanSport Hatchet Rolltop Backpack EK0A5BLGN55</t>
  </si>
  <si>
    <t>198265402001</t>
  </si>
  <si>
    <t>EK0A5BJ38O7</t>
  </si>
  <si>
    <t>JanSport Lounge Pack Backpack EK0A5BJ38O7</t>
  </si>
  <si>
    <t>195438969507</t>
  </si>
  <si>
    <t>EK0A5BJ3N55</t>
  </si>
  <si>
    <t>JanSport Lounge Pack Backpack EK0A5BJ3N55</t>
  </si>
  <si>
    <t>195438969309</t>
  </si>
  <si>
    <t>EK0A5BDS5J4</t>
  </si>
  <si>
    <t>JanSport Main Campus Backpack EK0A5BDS5J4</t>
  </si>
  <si>
    <t>195438968883</t>
  </si>
  <si>
    <t>EK0A5BDS5Z1</t>
  </si>
  <si>
    <t>JanSport Main Campus Backpack EK0A5BDS5Z1</t>
  </si>
  <si>
    <t>196012915941</t>
  </si>
  <si>
    <t>EK0A5BDSN55</t>
  </si>
  <si>
    <t>JanSport Main Campus Backpack EK0A5BDSN55</t>
  </si>
  <si>
    <t>196010503454</t>
  </si>
  <si>
    <t>EK0A5BDSN57</t>
  </si>
  <si>
    <t>JanSport Main Campus Backpack EK0A5BDSN57</t>
  </si>
  <si>
    <t>196246684286</t>
  </si>
  <si>
    <t>EK0A5BDSN59</t>
  </si>
  <si>
    <t>JanSport Main Campus Backpack EK0A5BDSN59</t>
  </si>
  <si>
    <t>196246684149</t>
  </si>
  <si>
    <t>EK0A5BDSN60</t>
  </si>
  <si>
    <t>JanSport Main Campus Backpack EK0A5BDSN60</t>
  </si>
  <si>
    <t>196010503478</t>
  </si>
  <si>
    <t>EK0A5BAPN55</t>
  </si>
  <si>
    <t>JanSport Right Pack Backpack EK0A5BAPN55</t>
  </si>
  <si>
    <t>192827937895</t>
  </si>
  <si>
    <t>EK0A5BAPN60</t>
  </si>
  <si>
    <t>JanSport Right Pack Backpack EK0A5BAPN60</t>
  </si>
  <si>
    <t>196009484177</t>
  </si>
  <si>
    <t>EK0A5BMMN55</t>
  </si>
  <si>
    <t>JanSport Right Pack Premium Backpack EK0A5BMMN55</t>
  </si>
  <si>
    <t>198265553390</t>
  </si>
  <si>
    <t>EK0A5BJZN55</t>
  </si>
  <si>
    <t>JanSport Seattle Pack Backpack EK0A5BJZN55</t>
  </si>
  <si>
    <t>196011910220</t>
  </si>
  <si>
    <t>EK0A5BMY0W3</t>
  </si>
  <si>
    <t>JanSport Slouch Pack Backpack EK0A5BMY0W3</t>
  </si>
  <si>
    <t>196012916207</t>
  </si>
  <si>
    <t>EK0A5BMYN55</t>
  </si>
  <si>
    <t>JanSport Slouch Pack Backpack EK0A5BMYN55</t>
  </si>
  <si>
    <t>196012916023</t>
  </si>
  <si>
    <t>EK0A5BK1N55</t>
  </si>
  <si>
    <t>JanSport Small Seattle Pack Backpack EK0A5BK1N55</t>
  </si>
  <si>
    <t>196011910442</t>
  </si>
  <si>
    <t>EK0A5BAG0W2</t>
  </si>
  <si>
    <t>JanSport Superbreak Backpack EK0A5BAG0W2</t>
  </si>
  <si>
    <t>198265402599</t>
  </si>
  <si>
    <t>EK0A5BAG1T51</t>
  </si>
  <si>
    <t>JanSport Superbreak Backpack EK0A5BAG1T51</t>
  </si>
  <si>
    <t>196011910022</t>
  </si>
  <si>
    <t>EK0A5BAG1T7</t>
  </si>
  <si>
    <t>JanSport Superbreak Backpack EK0A5BAG1T7</t>
  </si>
  <si>
    <t>196011909750</t>
  </si>
  <si>
    <t>EK0A5BAG4Y2</t>
  </si>
  <si>
    <t>JanSport Superbreak Backpack EK0A5BAG4Y2</t>
  </si>
  <si>
    <t>196012916153</t>
  </si>
  <si>
    <t>EK0A5BAG5J4</t>
  </si>
  <si>
    <t>JanSport Superbreak Backpack EK0A5BAG5J4</t>
  </si>
  <si>
    <t>194115912133</t>
  </si>
  <si>
    <t>EK0A5BAG6K01</t>
  </si>
  <si>
    <t>JanSport Superbreak Backpack EK0A5BAG6K01</t>
  </si>
  <si>
    <t>194115912126</t>
  </si>
  <si>
    <t>EK0A5BAG8O01</t>
  </si>
  <si>
    <t>JanSport Superbreak Backpack EK0A5BAG8O01</t>
  </si>
  <si>
    <t>195438968494</t>
  </si>
  <si>
    <t>EK0A5BAGN54</t>
  </si>
  <si>
    <t>JanSport Superbreak Backpack EK0A5BAGN54</t>
  </si>
  <si>
    <t>192827937796</t>
  </si>
  <si>
    <t>EK0A5BAGN55</t>
  </si>
  <si>
    <t>JanSport Superbreak Backpack EK0A5BAGN55</t>
  </si>
  <si>
    <t>192827937635</t>
  </si>
  <si>
    <t>EK0A5BAGN58</t>
  </si>
  <si>
    <t>JanSport Superbreak Backpack EK0A5BAGN58</t>
  </si>
  <si>
    <t>192827937529</t>
  </si>
  <si>
    <t>EK0A5BAGN60</t>
  </si>
  <si>
    <t>JanSport Superbreak Backpack EK0A5BAGN60</t>
  </si>
  <si>
    <t>196011458036</t>
  </si>
  <si>
    <t>EK0A5BAGN62</t>
  </si>
  <si>
    <t>JanSport Superbreak Backpack EK0A5BAGN62</t>
  </si>
  <si>
    <t>196011458043</t>
  </si>
  <si>
    <t>EK0A5BAO5Z0</t>
  </si>
  <si>
    <t>JanSport Superbreak Plus Backpack EK0A5BAO5Z0</t>
  </si>
  <si>
    <t>196012915866</t>
  </si>
  <si>
    <t>EK0A5BAON54</t>
  </si>
  <si>
    <t>JanSport Superbreak Plus Backpack EK0A5BAON54</t>
  </si>
  <si>
    <t>192827937611</t>
  </si>
  <si>
    <t>EK0A5BAON55</t>
  </si>
  <si>
    <t>JanSport Superbreak Plus Backpack EK0A5BAON55</t>
  </si>
  <si>
    <t>192827937703</t>
  </si>
  <si>
    <t>EK0A5BAJN55</t>
  </si>
  <si>
    <t>JanSport Union Pack Backpack EK0A5BAJN55</t>
  </si>
  <si>
    <t>192827937918</t>
  </si>
  <si>
    <t>EK0A5BAJN62</t>
  </si>
  <si>
    <t>JanSport Union Pack Backpack EK0A5BAJN62</t>
  </si>
  <si>
    <t>192827937932</t>
  </si>
  <si>
    <t>401482AA579B</t>
  </si>
  <si>
    <t>Joma New Metaverse Backpack 401482AA579B</t>
  </si>
  <si>
    <t>8445954781797</t>
  </si>
  <si>
    <t>Joma</t>
  </si>
  <si>
    <t>20206-0021</t>
  </si>
  <si>
    <t>LEGO Brick 1x1 Kids Backpack 20206-0021</t>
  </si>
  <si>
    <t>5711013090845</t>
  </si>
  <si>
    <t>Boys' Backpacks</t>
  </si>
  <si>
    <t>LEGO</t>
  </si>
  <si>
    <t>20206-0037</t>
  </si>
  <si>
    <t>LEGO Brick 1x1 Kids Backpack 20206-0037</t>
  </si>
  <si>
    <t>5711013090876</t>
  </si>
  <si>
    <t>20206-0140</t>
  </si>
  <si>
    <t>LEGO Brick 1x1 Kids Backpack 20206-0140</t>
  </si>
  <si>
    <t>5711013095536</t>
  </si>
  <si>
    <t>20206-0354</t>
  </si>
  <si>
    <t>LEGO Brick 1x1 Kids Backpack 20206-0354</t>
  </si>
  <si>
    <t>5711013126926</t>
  </si>
  <si>
    <t>20204-0021</t>
  </si>
  <si>
    <t>LEGO Brick 1x2 Backpack 20204-0021</t>
  </si>
  <si>
    <t>5711013090722</t>
  </si>
  <si>
    <t>20204-0037</t>
  </si>
  <si>
    <t>LEGO Brick 1x2 Backpack 20204-0037</t>
  </si>
  <si>
    <t>5711013090708</t>
  </si>
  <si>
    <t>20204-0140</t>
  </si>
  <si>
    <t>LEGO Brick 1x2 Backpack 20204-0140</t>
  </si>
  <si>
    <t>5711013090685</t>
  </si>
  <si>
    <t>20204-0354</t>
  </si>
  <si>
    <t>LEGO Brick 1x2 Backpack 20204-0354</t>
  </si>
  <si>
    <t>5711013126902</t>
  </si>
  <si>
    <t>20205-0021</t>
  </si>
  <si>
    <t>LEGO Brick 2x2 Backpack 20205-0021</t>
  </si>
  <si>
    <t>5711013090807</t>
  </si>
  <si>
    <t>20205-0037</t>
  </si>
  <si>
    <t>LEGO Brick 2x2 Backpack 20205-0037</t>
  </si>
  <si>
    <t>5711013090838</t>
  </si>
  <si>
    <t>20205-0140</t>
  </si>
  <si>
    <t>LEGO Brick 2x2 Backpack 20205-0140</t>
  </si>
  <si>
    <t>5711013095543</t>
  </si>
  <si>
    <t>20205-0354</t>
  </si>
  <si>
    <t>LEGO Brick 2x2 Backpack 20205-0354</t>
  </si>
  <si>
    <t>5711013126919</t>
  </si>
  <si>
    <t>20222-2511</t>
  </si>
  <si>
    <t>LEGO Bricks Extended Backpack 20222-2511</t>
  </si>
  <si>
    <t>5711013150099</t>
  </si>
  <si>
    <t>20193-2511</t>
  </si>
  <si>
    <t>LEGO Bricks Nielsen School Bag 20193-2511</t>
  </si>
  <si>
    <t>5711013151492</t>
  </si>
  <si>
    <t>20238-2511</t>
  </si>
  <si>
    <t>LEGO Bricks Optimo Starter School Backpack 20238-2511</t>
  </si>
  <si>
    <t>5711013150242</t>
  </si>
  <si>
    <t>20209-2511</t>
  </si>
  <si>
    <t>LEGO Bricks Petersen School Backpack 20209-2511</t>
  </si>
  <si>
    <t>5711013151379</t>
  </si>
  <si>
    <t>20222-2505</t>
  </si>
  <si>
    <t>LEGO City Extended Backpack 20222-2505</t>
  </si>
  <si>
    <t>5711013150075</t>
  </si>
  <si>
    <t>10030-2505</t>
  </si>
  <si>
    <t>LEGO City Kindergarten Backpack 10030-2505</t>
  </si>
  <si>
    <t>5711013150051</t>
  </si>
  <si>
    <t>20209-2505</t>
  </si>
  <si>
    <t>LEGO City Petersen School Backpack 20209-2505</t>
  </si>
  <si>
    <t>5711013151362</t>
  </si>
  <si>
    <t>20266-2501</t>
  </si>
  <si>
    <t>LEGO Ninjago Basic Backpack 20266-2501</t>
  </si>
  <si>
    <t>5711013150167</t>
  </si>
  <si>
    <t>20266-2502</t>
  </si>
  <si>
    <t>LEGO Ninjago Basic Backpack 20266-2502</t>
  </si>
  <si>
    <t>5711013145972</t>
  </si>
  <si>
    <t>20222-2501</t>
  </si>
  <si>
    <t>LEGO Ninjago Extended Backpack 20222-2501</t>
  </si>
  <si>
    <t>5711013150082</t>
  </si>
  <si>
    <t>20222-2502</t>
  </si>
  <si>
    <t>LEGO Ninjago Extended Backpack 20222-2502</t>
  </si>
  <si>
    <t>5711013145941</t>
  </si>
  <si>
    <t>20281-2508</t>
  </si>
  <si>
    <t>LEGO Ninjago Kids M Backpack 20281-2508</t>
  </si>
  <si>
    <t>5711013150549</t>
  </si>
  <si>
    <t>20281-2513</t>
  </si>
  <si>
    <t>LEGO Ninjago Kids M Backpack 20281-2513</t>
  </si>
  <si>
    <t>5711013150563</t>
  </si>
  <si>
    <t>10030-2501</t>
  </si>
  <si>
    <t>LEGO Ninjago Kindergarten Backpack 10030-2501</t>
  </si>
  <si>
    <t>5711013150044</t>
  </si>
  <si>
    <t>10030-2502</t>
  </si>
  <si>
    <t>LEGO Ninjago Kindergarten Backpack 10030-2502</t>
  </si>
  <si>
    <t>5711013145934</t>
  </si>
  <si>
    <t>20209-2501</t>
  </si>
  <si>
    <t>LEGO Ninjago Petersen School Backpack 20209-2501</t>
  </si>
  <si>
    <t>5711013151355</t>
  </si>
  <si>
    <t>20279-2508</t>
  </si>
  <si>
    <t>LEGO Ninjago School Backpack 20279-2508</t>
  </si>
  <si>
    <t>5711013150518</t>
  </si>
  <si>
    <t>20279-2512</t>
  </si>
  <si>
    <t>LEGO Ninjago School Backpack 20279-2512</t>
  </si>
  <si>
    <t>5711013150525</t>
  </si>
  <si>
    <t>20279-2513</t>
  </si>
  <si>
    <t>LEGO Ninjago School Backpack 20279-2513</t>
  </si>
  <si>
    <t>5711013150532</t>
  </si>
  <si>
    <t>20222-2201</t>
  </si>
  <si>
    <t>LEGO Small Extended Backpack 20222-2201</t>
  </si>
  <si>
    <t>5904862902937</t>
  </si>
  <si>
    <t>20222-2206</t>
  </si>
  <si>
    <t>LEGO Small Extended Backpack 20222-2206</t>
  </si>
  <si>
    <t>5711013097592</t>
  </si>
  <si>
    <t>20268-2306</t>
  </si>
  <si>
    <t>LEGO Urban Backpack 20268-2306</t>
  </si>
  <si>
    <t>5711013123208</t>
  </si>
  <si>
    <t>CORPS BLK-GLD</t>
  </si>
  <si>
    <t>Magnum Corps BLK-GLD</t>
  </si>
  <si>
    <t>5902786228829</t>
  </si>
  <si>
    <t>Magnum</t>
  </si>
  <si>
    <t>60503784</t>
  </si>
  <si>
    <t>New Era MLB New York Yankees Applique Backpack 60503784</t>
  </si>
  <si>
    <t>197882991240</t>
  </si>
  <si>
    <t>New Era</t>
  </si>
  <si>
    <t>60503790</t>
  </si>
  <si>
    <t>New Era MLB New York Yankees Applique Backpack 60503790</t>
  </si>
  <si>
    <t>197882991103</t>
  </si>
  <si>
    <t>60667092</t>
  </si>
  <si>
    <t>New Era MLB New York Yankees Applique Backpack 60667092</t>
  </si>
  <si>
    <t>198582465642</t>
  </si>
  <si>
    <t>60667125</t>
  </si>
  <si>
    <t>New Era MLB New York Yankees Applique Backpack 60667125</t>
  </si>
  <si>
    <t>198582465536</t>
  </si>
  <si>
    <t>60856121</t>
  </si>
  <si>
    <t>New Era MLB New York Yankees Delaware Backpack 60856121</t>
  </si>
  <si>
    <t>199420391055</t>
  </si>
  <si>
    <t>60856126</t>
  </si>
  <si>
    <t>New Era MLB New York Yankees Delaware Backpack 60856126</t>
  </si>
  <si>
    <t>199420391031</t>
  </si>
  <si>
    <t>11942041</t>
  </si>
  <si>
    <t>New Era MLB New York Yankees Everyday Backpack 11942041</t>
  </si>
  <si>
    <t>193325885435</t>
  </si>
  <si>
    <t>11942042</t>
  </si>
  <si>
    <t>New Era MLB New York Yankees Everyday Backpack 11942042</t>
  </si>
  <si>
    <t>193325885442</t>
  </si>
  <si>
    <t>60856109</t>
  </si>
  <si>
    <t>New Era MLB New York Yankees Metal Delaware Backpack 60856109</t>
  </si>
  <si>
    <t>199420391376</t>
  </si>
  <si>
    <t>60503791</t>
  </si>
  <si>
    <t>New Era MLB New York Yankees Multi Stadium Backpack 60503791</t>
  </si>
  <si>
    <t>197882991127</t>
  </si>
  <si>
    <t>60357026</t>
  </si>
  <si>
    <t>New Era MLB Stadium Pack New York Yankees Backpack 60357026</t>
  </si>
  <si>
    <t>196996517025</t>
  </si>
  <si>
    <t>60503797</t>
  </si>
  <si>
    <t>New Era New York Yankees Cord Stadium Backpack 60503797</t>
  </si>
  <si>
    <t>197882991332</t>
  </si>
  <si>
    <t>DA2571-010</t>
  </si>
  <si>
    <t>Nike Academy Team Backpack DA2571-010</t>
  </si>
  <si>
    <t>194500895911</t>
  </si>
  <si>
    <t>Nike</t>
  </si>
  <si>
    <t>DA2571-411</t>
  </si>
  <si>
    <t>Nike Academy Team Backpack DA2571-411</t>
  </si>
  <si>
    <t>194954377179</t>
  </si>
  <si>
    <t>DA2571-657</t>
  </si>
  <si>
    <t>Nike Academy Team Backpack DA2571-657</t>
  </si>
  <si>
    <t>194954377186</t>
  </si>
  <si>
    <t>DV0761-011</t>
  </si>
  <si>
    <t>Nike Academy Team Backpack DV0761-011</t>
  </si>
  <si>
    <t>196154136839</t>
  </si>
  <si>
    <t>DV0761-410</t>
  </si>
  <si>
    <t>Nike Academy Team Backpack DV0761-410</t>
  </si>
  <si>
    <t>196154136853</t>
  </si>
  <si>
    <t>DV0761-657</t>
  </si>
  <si>
    <t>Nike Academy Team Backpack DV0761-657</t>
  </si>
  <si>
    <t>196154136877</t>
  </si>
  <si>
    <t>DV0761-850</t>
  </si>
  <si>
    <t>Nike Academy Team Backpack DV0761-850</t>
  </si>
  <si>
    <t>197602780673</t>
  </si>
  <si>
    <t>BA6032-320</t>
  </si>
  <si>
    <t>Nike Elemental Backpack BA6032-320</t>
  </si>
  <si>
    <t>198481668113</t>
  </si>
  <si>
    <t>BA6032-010</t>
  </si>
  <si>
    <t>Nike Elemental Backpack GFX FA19 BA6032-010</t>
  </si>
  <si>
    <t>193145975019</t>
  </si>
  <si>
    <t>HJ4186-410</t>
  </si>
  <si>
    <t>Nike Elemental Backpack HJ4186-410</t>
  </si>
  <si>
    <t>198487817874</t>
  </si>
  <si>
    <t>DD0559-010</t>
  </si>
  <si>
    <t>Nike NK Elemental Backpack DD0559-010</t>
  </si>
  <si>
    <t>194958681180</t>
  </si>
  <si>
    <t>DD0559-492</t>
  </si>
  <si>
    <t>Nike NK Elemental Backpack DD0559-492</t>
  </si>
  <si>
    <t>197602733785</t>
  </si>
  <si>
    <t>DC4244-006</t>
  </si>
  <si>
    <t>Nike NK Heritage Backpack DC4244-006</t>
  </si>
  <si>
    <t>197862650013</t>
  </si>
  <si>
    <t>DC4244-010</t>
  </si>
  <si>
    <t>Nike NK Heritage Backpack DC4244-010</t>
  </si>
  <si>
    <t>194958500108</t>
  </si>
  <si>
    <t>DC4244-673</t>
  </si>
  <si>
    <t>Nike NK Heritage Backpack DC4244-673</t>
  </si>
  <si>
    <t>194958500139</t>
  </si>
  <si>
    <t>EQYBP03719-BND0</t>
  </si>
  <si>
    <t>Quiksilver Gateline Backpack EQYBP03719-BND0</t>
  </si>
  <si>
    <t>3616751497715</t>
  </si>
  <si>
    <t>Quiksilver</t>
  </si>
  <si>
    <t>EQYBP03728-KVJ0</t>
  </si>
  <si>
    <t>Quiksilver Sandchips Backpack EQYBP03728-KVJ0</t>
  </si>
  <si>
    <t>3616751379349</t>
  </si>
  <si>
    <t>RBK-037-CCC-05-BLACK</t>
  </si>
  <si>
    <t>Reebok RBK Backpack RBK-037-CCC-05-BLACK</t>
  </si>
  <si>
    <t>5905588622932</t>
  </si>
  <si>
    <t>Reebok</t>
  </si>
  <si>
    <t>ERJBP04898-KPH0</t>
  </si>
  <si>
    <t>Roxy Feeling Vibes Backpack ERJBP04898-KPH0</t>
  </si>
  <si>
    <t>3616751338667</t>
  </si>
  <si>
    <t>Roxy</t>
  </si>
  <si>
    <t>ERJBP04898-PJQ0</t>
  </si>
  <si>
    <t>Roxy Feeling Vibes Medium Backpack ERJBP04898-PJQ0</t>
  </si>
  <si>
    <t>3616751325438</t>
  </si>
  <si>
    <t>ERJBP04891-KVJ0</t>
  </si>
  <si>
    <t>Roxy Gateline Backpack ERJBP04891-KVJ0</t>
  </si>
  <si>
    <t>3616751323939</t>
  </si>
  <si>
    <t>ERJBP04894-BYL0</t>
  </si>
  <si>
    <t>Roxy Jayjay Backpack ERJBP04894-BYL0</t>
  </si>
  <si>
    <t>3616751354292</t>
  </si>
  <si>
    <t>ERJBP04894-TJZ0</t>
  </si>
  <si>
    <t>Roxy Jayjay Backpack ERJBP04894-TJZ0</t>
  </si>
  <si>
    <t>3616751329863</t>
  </si>
  <si>
    <t>ERJBP04883-KVJ9</t>
  </si>
  <si>
    <t>Roxy Shadow Swell Printed Backpack ERJBP04883-KVJ9</t>
  </si>
  <si>
    <t>3616751322291</t>
  </si>
  <si>
    <t>C22057</t>
  </si>
  <si>
    <t>Salomon Active Skin 12 No Flasks C22057_L</t>
  </si>
  <si>
    <t>L</t>
  </si>
  <si>
    <t>195751568487</t>
  </si>
  <si>
    <t>Salomon</t>
  </si>
  <si>
    <t>Salomon Active Skin 12 No Flasks C22057_M</t>
  </si>
  <si>
    <t>M</t>
  </si>
  <si>
    <t>195751568470</t>
  </si>
  <si>
    <t>C21774</t>
  </si>
  <si>
    <t>Salomon Active Skin 12 Set C21774_M</t>
  </si>
  <si>
    <t>195751570343</t>
  </si>
  <si>
    <t>C21776</t>
  </si>
  <si>
    <t>Salomon Active Skin 12 Set C21776_M</t>
  </si>
  <si>
    <t>195751570381</t>
  </si>
  <si>
    <t>C21777</t>
  </si>
  <si>
    <t>Salomon Active Skin 12 Set C21777_M</t>
  </si>
  <si>
    <t>195751569026</t>
  </si>
  <si>
    <t>LC2178600</t>
  </si>
  <si>
    <t>Salomon Active Skin 12 Set LC2178600_M</t>
  </si>
  <si>
    <t>195751569385</t>
  </si>
  <si>
    <t>LC2178300</t>
  </si>
  <si>
    <t>Salomon Active Skin 4 LC2178300_M</t>
  </si>
  <si>
    <t>195751568524</t>
  </si>
  <si>
    <t>LC2465100</t>
  </si>
  <si>
    <t>Salomon ADV Skin 5 Set LC2465100_M</t>
  </si>
  <si>
    <t>195751853781</t>
  </si>
  <si>
    <t>C19183</t>
  </si>
  <si>
    <t>Salomon ADV Skin Cross Season C19183_M</t>
  </si>
  <si>
    <t>195751049719</t>
  </si>
  <si>
    <t>C21829</t>
  </si>
  <si>
    <t>Salomon Trailblazer 10 Backpack C21829</t>
  </si>
  <si>
    <t>195751569248</t>
  </si>
  <si>
    <t>C21830</t>
  </si>
  <si>
    <t>Salomon Trailblazer 10 Backpack C21830</t>
  </si>
  <si>
    <t>195751568708</t>
  </si>
  <si>
    <t>LC2856000</t>
  </si>
  <si>
    <t>Salomon Trailblazer 10 Backpack LC2856000</t>
  </si>
  <si>
    <t>198720243644</t>
  </si>
  <si>
    <t>C21827</t>
  </si>
  <si>
    <t>Salomon Trailblazer 20 Backpack C21827</t>
  </si>
  <si>
    <t>195751569231</t>
  </si>
  <si>
    <t>C21826</t>
  </si>
  <si>
    <t>Salomon Trailblazer 20 Backpack LC21826</t>
  </si>
  <si>
    <t>195751568999</t>
  </si>
  <si>
    <t>LC2462800</t>
  </si>
  <si>
    <t>Salomon Trailblazer 20 Backpack LC2462800</t>
  </si>
  <si>
    <t>195751853088</t>
  </si>
  <si>
    <t>LC2855700</t>
  </si>
  <si>
    <t>Salomon Trailblazer 20 Backpack LC2855700</t>
  </si>
  <si>
    <t>198720243668</t>
  </si>
  <si>
    <t>LC2855800</t>
  </si>
  <si>
    <t>Salomon Trailblazer 20 Backpack LC2855800</t>
  </si>
  <si>
    <t>198720243965</t>
  </si>
  <si>
    <t>C21832</t>
  </si>
  <si>
    <t>Salomon Trailblazer 30 Backpack C21832</t>
  </si>
  <si>
    <t>195751569019</t>
  </si>
  <si>
    <t>C21833</t>
  </si>
  <si>
    <t>Salomon Trailblazer 30 Backpack C21833</t>
  </si>
  <si>
    <t>195751568647</t>
  </si>
  <si>
    <t>LC2856100</t>
  </si>
  <si>
    <t>Salomon Trailblazer 30 Backpack LC2856100</t>
  </si>
  <si>
    <t>198720243750</t>
  </si>
  <si>
    <t>SKCH6982-MVMT</t>
  </si>
  <si>
    <t>Skechers Adventure Backpack SKCH6982-MVMT</t>
  </si>
  <si>
    <t>196311823954</t>
  </si>
  <si>
    <t>Skechers</t>
  </si>
  <si>
    <t>SKCH7326-BLK</t>
  </si>
  <si>
    <t>Skechers Central II Backpack SKCH7326-BLK</t>
  </si>
  <si>
    <t>195204872796</t>
  </si>
  <si>
    <t>SKCH7326-RED</t>
  </si>
  <si>
    <t>Skechers Central II Backpack SKCH7326-RED</t>
  </si>
  <si>
    <t>199025159050</t>
  </si>
  <si>
    <t>SKCH7326-SAND</t>
  </si>
  <si>
    <t>Skechers Central II Backpack SKCH7326-SAND</t>
  </si>
  <si>
    <t>199025094146</t>
  </si>
  <si>
    <t>S1136-02</t>
  </si>
  <si>
    <t>Skechers Denver Backpack S1136-02</t>
  </si>
  <si>
    <t>6955214863696</t>
  </si>
  <si>
    <t>S1136-49</t>
  </si>
  <si>
    <t>Skechers Denver Backpack S1136-49</t>
  </si>
  <si>
    <t>6955214863689</t>
  </si>
  <si>
    <t>S979-02</t>
  </si>
  <si>
    <t>Skechers Downtown Backpack S979-02</t>
  </si>
  <si>
    <t>6955214855394</t>
  </si>
  <si>
    <t>S979-06</t>
  </si>
  <si>
    <t>Skechers Downtown Backpack S979-06</t>
  </si>
  <si>
    <t>6955214854366</t>
  </si>
  <si>
    <t>S979-18</t>
  </si>
  <si>
    <t>Skechers Downtown Backpack S979-18</t>
  </si>
  <si>
    <t>6955214854342</t>
  </si>
  <si>
    <t>S979-19</t>
  </si>
  <si>
    <t>Skechers Downtown Backpack S979-19</t>
  </si>
  <si>
    <t>6955214855424</t>
  </si>
  <si>
    <t>S979-49</t>
  </si>
  <si>
    <t>Skechers Downtown Backpack S979-49</t>
  </si>
  <si>
    <t>6955214855448</t>
  </si>
  <si>
    <t>S979-68</t>
  </si>
  <si>
    <t>Skechers Downtown Backpack S979-68</t>
  </si>
  <si>
    <t>6955214854281</t>
  </si>
  <si>
    <t>SKCH8442-BLK</t>
  </si>
  <si>
    <t>Skechers Essential Backpack SKCH8442-BLK</t>
  </si>
  <si>
    <t>197627831077</t>
  </si>
  <si>
    <t>SKCH8442-CAMO</t>
  </si>
  <si>
    <t>Skechers Essential Backpack SKCH8442-CAMO</t>
  </si>
  <si>
    <t>197627831084</t>
  </si>
  <si>
    <t>SKCH8442-LAV</t>
  </si>
  <si>
    <t>Skechers Essential Backpack SKCH8442-LAV</t>
  </si>
  <si>
    <t>197627831091</t>
  </si>
  <si>
    <t>SKCH8442-NVY</t>
  </si>
  <si>
    <t>Skechers Essential Backpack SKCH8442-NVY</t>
  </si>
  <si>
    <t>197627831107</t>
  </si>
  <si>
    <t>SKCH6887-BLK</t>
  </si>
  <si>
    <t>Skechers Jetsetter Backpack SKCH6887-BLK</t>
  </si>
  <si>
    <t>194880106652</t>
  </si>
  <si>
    <t>SKCH6887-LPK</t>
  </si>
  <si>
    <t>Skechers Jetsetter Backpack SKCH6887-LPK</t>
  </si>
  <si>
    <t>195969869949</t>
  </si>
  <si>
    <t>SKCH6887-MVE</t>
  </si>
  <si>
    <t>Skechers Jetsetter Backpack SKCH6887-MVE</t>
  </si>
  <si>
    <t>196311823961</t>
  </si>
  <si>
    <t>SKCH7284-PKMT</t>
  </si>
  <si>
    <t>Skechers Mini Backpack SKCH7284-PKMT</t>
  </si>
  <si>
    <t>195969870075</t>
  </si>
  <si>
    <t>SKCH7596-LPK</t>
  </si>
  <si>
    <t>Skechers Mini Logo Backpack SKCH7596-LPK</t>
  </si>
  <si>
    <t>196311825057</t>
  </si>
  <si>
    <t>S1034-06</t>
  </si>
  <si>
    <t>Skechers Pasadena City Mini Backpack S1034-06</t>
  </si>
  <si>
    <t>6955214855776</t>
  </si>
  <si>
    <t>S1034-66</t>
  </si>
  <si>
    <t>Skechers Pasadena City Mini Backpack S1034-66</t>
  </si>
  <si>
    <t>6955214855783</t>
  </si>
  <si>
    <t>S1035-02</t>
  </si>
  <si>
    <t>Skechers Pomona Backpack S1035-02</t>
  </si>
  <si>
    <t>6955214855813</t>
  </si>
  <si>
    <t>S1035-06</t>
  </si>
  <si>
    <t>Skechers Pomona Backpack S1035-06</t>
  </si>
  <si>
    <t>6955214855837</t>
  </si>
  <si>
    <t>S1035-49</t>
  </si>
  <si>
    <t>Skechers Pomona Backpack S1035-49</t>
  </si>
  <si>
    <t>6955214855844</t>
  </si>
  <si>
    <t>S1214-02</t>
  </si>
  <si>
    <t>Skechers Saint Louis Backpack S1214-02</t>
  </si>
  <si>
    <t>6955214841151</t>
  </si>
  <si>
    <t>S1214-03</t>
  </si>
  <si>
    <t>Skechers Saint Louis Backpack S1214-03</t>
  </si>
  <si>
    <t>6955214841144</t>
  </si>
  <si>
    <t>S1214-68</t>
  </si>
  <si>
    <t>Skechers Saint Louis Backpack S1214-68</t>
  </si>
  <si>
    <t>6955214841175</t>
  </si>
  <si>
    <t>S1040-82</t>
  </si>
  <si>
    <t>Skechers San Diego Backpack S1040-82</t>
  </si>
  <si>
    <t>6955214856018</t>
  </si>
  <si>
    <t>S1040-83</t>
  </si>
  <si>
    <t>Skechers San Diego Backpack S1040-83</t>
  </si>
  <si>
    <t>6955214855981</t>
  </si>
  <si>
    <t>S1049-06</t>
  </si>
  <si>
    <t>Skechers Santa Clara Backpack S1049-06</t>
  </si>
  <si>
    <t>6955214856377</t>
  </si>
  <si>
    <t>SKCH7503-BLK</t>
  </si>
  <si>
    <t>Skechers Star Backpack SKCH7503-BLK</t>
  </si>
  <si>
    <t>195969869918</t>
  </si>
  <si>
    <t>SKCH7503-GRY</t>
  </si>
  <si>
    <t>Skechers Star Backpack SKCH7503-GRY</t>
  </si>
  <si>
    <t>195969869925</t>
  </si>
  <si>
    <t>SKCH7503-LPK</t>
  </si>
  <si>
    <t>Skechers Star Backpack SKCH7503-LPK</t>
  </si>
  <si>
    <t>195969869932</t>
  </si>
  <si>
    <t>SKCH7680-BLK</t>
  </si>
  <si>
    <t>Skechers Stunt Backpack SKCH7680-BLK</t>
  </si>
  <si>
    <t>195969869970</t>
  </si>
  <si>
    <t>SKCH7680-RED</t>
  </si>
  <si>
    <t>Skechers Stunt Backpack SKCH7680-RED</t>
  </si>
  <si>
    <t>195969870006</t>
  </si>
  <si>
    <t>SKTT8577-MULT</t>
  </si>
  <si>
    <t>Skechers Unicorn Face Backpack SKTT8577-MULT</t>
  </si>
  <si>
    <t>197627831206</t>
  </si>
  <si>
    <t>SKTT8577-PRMT</t>
  </si>
  <si>
    <t>Skechers Unicorn Face Backpack SKTT8577-PRMT</t>
  </si>
  <si>
    <t>198376186654</t>
  </si>
  <si>
    <t>NF0A52CY4HF1</t>
  </si>
  <si>
    <t>The North Face Basin 24 Backpack NF0A52CY4HF1</t>
  </si>
  <si>
    <t>197642130230</t>
  </si>
  <si>
    <t>The North Face</t>
  </si>
  <si>
    <t>NF0A88TKKX71</t>
  </si>
  <si>
    <t>The North Face Borealis Convertible Backpack NF0A88TKKX71</t>
  </si>
  <si>
    <t>197065423322</t>
  </si>
  <si>
    <t>80457420DUS</t>
  </si>
  <si>
    <t>Ultimate Direction Mountain Vest 5 Backpack 80457420DUS_S</t>
  </si>
  <si>
    <t>S</t>
  </si>
  <si>
    <t>054003820486</t>
  </si>
  <si>
    <t>Ultimate Direction</t>
  </si>
  <si>
    <t>80459822ONX</t>
  </si>
  <si>
    <t>Ultimate Direction Race Vesta Backpack 80459822ONX_M</t>
  </si>
  <si>
    <t>054003841306</t>
  </si>
  <si>
    <t>1364180-001</t>
  </si>
  <si>
    <t>Under Armour Hustle Lite Backpack 1364180-001</t>
  </si>
  <si>
    <t>195250926115</t>
  </si>
  <si>
    <t>Under Armour</t>
  </si>
  <si>
    <t>1364180-012</t>
  </si>
  <si>
    <t>Under Armour Hustle Lite Backpack 1364180-012</t>
  </si>
  <si>
    <t>195250923282</t>
  </si>
  <si>
    <t>1364180-410</t>
  </si>
  <si>
    <t>Under Armour Hustle Lite Backpack 1364180-410</t>
  </si>
  <si>
    <t>195250923558</t>
  </si>
  <si>
    <t>1380476-001</t>
  </si>
  <si>
    <t>Under Armour Loudon Lite Backpack 1380476-001</t>
  </si>
  <si>
    <t>196883162031</t>
  </si>
  <si>
    <t>VN0A4S6XZLS</t>
  </si>
  <si>
    <t>Vans Long Haul Backpack VN0A4S6XZLS</t>
  </si>
  <si>
    <t>193390772944</t>
  </si>
  <si>
    <t>Vans</t>
  </si>
  <si>
    <t>VN000H4XBA51</t>
  </si>
  <si>
    <t>Vans Old Skool Check Backpack VN000H4XBA51</t>
  </si>
  <si>
    <t>197063464136</t>
  </si>
  <si>
    <t>VN000H4XY281</t>
  </si>
  <si>
    <t>Vans Old Skool Check Backpack VN000H4XY281</t>
  </si>
  <si>
    <t>197063464150</t>
  </si>
  <si>
    <t>VN0A5I13YRS1</t>
  </si>
  <si>
    <t>Vans Old Skool H2 Backpack VN0A5I13YRS1</t>
  </si>
  <si>
    <t>196014220197</t>
  </si>
  <si>
    <t>VN000H50LKZ1</t>
  </si>
  <si>
    <t>Vans Old Skool Print Backpack VN000H50LKZ1</t>
  </si>
  <si>
    <t>197063495505</t>
  </si>
  <si>
    <t>VN0A3I6AIND</t>
  </si>
  <si>
    <t>Vans Transplant Backpack VN0A3I6AIND</t>
  </si>
  <si>
    <t>195441326991</t>
  </si>
  <si>
    <t>WZ6015001</t>
  </si>
  <si>
    <t>Wilson NBA Team Boston Celtics Backpack WZ6015001</t>
  </si>
  <si>
    <t>097512769693</t>
  </si>
  <si>
    <t>Wilson</t>
  </si>
  <si>
    <t>WZ6015002</t>
  </si>
  <si>
    <t>Wilson NBA Team Brooklyn Nets Backpack WZ6015002</t>
  </si>
  <si>
    <t>097512769709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</si>
</sst>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377" Type="http://schemas.openxmlformats.org/officeDocument/2006/relationships/image" Target="../media/image377.jpeg"/><Relationship Id="rId398" Type="http://schemas.openxmlformats.org/officeDocument/2006/relationships/image" Target="../media/image398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942975</xdr:colOff>
      <xdr:row>2</xdr:row>
      <xdr:rowOff>942975</xdr:rowOff>
    </xdr:to>
    <xdr:pic>
      <xdr:nvPicPr>
        <xdr:cNvPr id="1025" name="Picture 1" descr="IB9304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942975</xdr:colOff>
      <xdr:row>3</xdr:row>
      <xdr:rowOff>942975</xdr:rowOff>
    </xdr:to>
    <xdr:pic>
      <xdr:nvPicPr>
        <xdr:cNvPr id="1026" name="Picture 2" descr="IC8537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35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</xdr:row>
      <xdr:rowOff>19050</xdr:rowOff>
    </xdr:from>
    <xdr:to>
      <xdr:col>0</xdr:col>
      <xdr:colOff>952500</xdr:colOff>
      <xdr:row>4</xdr:row>
      <xdr:rowOff>952500</xdr:rowOff>
    </xdr:to>
    <xdr:pic>
      <xdr:nvPicPr>
        <xdr:cNvPr id="1027" name="Picture 3" descr="H4467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230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0</xdr:col>
      <xdr:colOff>942975</xdr:colOff>
      <xdr:row>5</xdr:row>
      <xdr:rowOff>942975</xdr:rowOff>
    </xdr:to>
    <xdr:pic>
      <xdr:nvPicPr>
        <xdr:cNvPr id="1028" name="Picture 4" descr="EI4762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325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</xdr:row>
      <xdr:rowOff>161925</xdr:rowOff>
    </xdr:from>
    <xdr:to>
      <xdr:col>0</xdr:col>
      <xdr:colOff>952500</xdr:colOff>
      <xdr:row>6</xdr:row>
      <xdr:rowOff>790575</xdr:rowOff>
    </xdr:to>
    <xdr:pic>
      <xdr:nvPicPr>
        <xdr:cNvPr id="1029" name="Picture 5" descr="FL9626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435292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</xdr:row>
      <xdr:rowOff>19050</xdr:rowOff>
    </xdr:from>
    <xdr:to>
      <xdr:col>0</xdr:col>
      <xdr:colOff>952500</xdr:colOff>
      <xdr:row>7</xdr:row>
      <xdr:rowOff>952500</xdr:rowOff>
    </xdr:to>
    <xdr:pic>
      <xdr:nvPicPr>
        <xdr:cNvPr id="1030" name="Picture 6" descr="IS7041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" y="516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</xdr:row>
      <xdr:rowOff>19050</xdr:rowOff>
    </xdr:from>
    <xdr:to>
      <xdr:col>0</xdr:col>
      <xdr:colOff>942975</xdr:colOff>
      <xdr:row>8</xdr:row>
      <xdr:rowOff>942975</xdr:rowOff>
    </xdr:to>
    <xdr:pic>
      <xdr:nvPicPr>
        <xdr:cNvPr id="1031" name="Picture 7" descr="IS7049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" y="611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</xdr:row>
      <xdr:rowOff>19050</xdr:rowOff>
    </xdr:from>
    <xdr:to>
      <xdr:col>0</xdr:col>
      <xdr:colOff>952500</xdr:colOff>
      <xdr:row>9</xdr:row>
      <xdr:rowOff>952500</xdr:rowOff>
    </xdr:to>
    <xdr:pic>
      <xdr:nvPicPr>
        <xdr:cNvPr id="1032" name="Picture 8" descr="JX9058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" y="706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</xdr:row>
      <xdr:rowOff>19050</xdr:rowOff>
    </xdr:from>
    <xdr:to>
      <xdr:col>0</xdr:col>
      <xdr:colOff>942975</xdr:colOff>
      <xdr:row>10</xdr:row>
      <xdr:rowOff>942975</xdr:rowOff>
    </xdr:to>
    <xdr:pic>
      <xdr:nvPicPr>
        <xdr:cNvPr id="1033" name="Picture 9" descr="JD9563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" y="802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</xdr:row>
      <xdr:rowOff>19050</xdr:rowOff>
    </xdr:from>
    <xdr:to>
      <xdr:col>0</xdr:col>
      <xdr:colOff>942975</xdr:colOff>
      <xdr:row>11</xdr:row>
      <xdr:rowOff>942975</xdr:rowOff>
    </xdr:to>
    <xdr:pic>
      <xdr:nvPicPr>
        <xdr:cNvPr id="1034" name="Picture 10" descr="IZ1896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" y="897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942975</xdr:colOff>
      <xdr:row>12</xdr:row>
      <xdr:rowOff>942975</xdr:rowOff>
    </xdr:to>
    <xdr:pic>
      <xdr:nvPicPr>
        <xdr:cNvPr id="1035" name="Picture 11" descr="HM8314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992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942975</xdr:colOff>
      <xdr:row>13</xdr:row>
      <xdr:rowOff>942975</xdr:rowOff>
    </xdr:to>
    <xdr:pic>
      <xdr:nvPicPr>
        <xdr:cNvPr id="1036" name="Picture 12" descr="IC4995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" y="1087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</xdr:row>
      <xdr:rowOff>19050</xdr:rowOff>
    </xdr:from>
    <xdr:to>
      <xdr:col>0</xdr:col>
      <xdr:colOff>952500</xdr:colOff>
      <xdr:row>14</xdr:row>
      <xdr:rowOff>952500</xdr:rowOff>
    </xdr:to>
    <xdr:pic>
      <xdr:nvPicPr>
        <xdr:cNvPr id="1037" name="Picture 13" descr="HT2450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" y="1183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942975</xdr:colOff>
      <xdr:row>15</xdr:row>
      <xdr:rowOff>942975</xdr:rowOff>
    </xdr:to>
    <xdr:pic>
      <xdr:nvPicPr>
        <xdr:cNvPr id="1038" name="Picture 14" descr="IC5082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" y="1278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</xdr:row>
      <xdr:rowOff>19050</xdr:rowOff>
    </xdr:from>
    <xdr:to>
      <xdr:col>0</xdr:col>
      <xdr:colOff>952500</xdr:colOff>
      <xdr:row>16</xdr:row>
      <xdr:rowOff>952500</xdr:rowOff>
    </xdr:to>
    <xdr:pic>
      <xdr:nvPicPr>
        <xdr:cNvPr id="1039" name="Picture 15" descr="HS9758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" y="1373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</xdr:row>
      <xdr:rowOff>19050</xdr:rowOff>
    </xdr:from>
    <xdr:to>
      <xdr:col>0</xdr:col>
      <xdr:colOff>942975</xdr:colOff>
      <xdr:row>17</xdr:row>
      <xdr:rowOff>942975</xdr:rowOff>
    </xdr:to>
    <xdr:pic>
      <xdr:nvPicPr>
        <xdr:cNvPr id="1040" name="Picture 16" descr="3013A876-00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50" y="1468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</xdr:row>
      <xdr:rowOff>19050</xdr:rowOff>
    </xdr:from>
    <xdr:to>
      <xdr:col>0</xdr:col>
      <xdr:colOff>952500</xdr:colOff>
      <xdr:row>18</xdr:row>
      <xdr:rowOff>952500</xdr:rowOff>
    </xdr:to>
    <xdr:pic>
      <xdr:nvPicPr>
        <xdr:cNvPr id="1041" name="Picture 17" descr="3013A575-00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1564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</xdr:row>
      <xdr:rowOff>19050</xdr:rowOff>
    </xdr:from>
    <xdr:to>
      <xdr:col>0</xdr:col>
      <xdr:colOff>942975</xdr:colOff>
      <xdr:row>19</xdr:row>
      <xdr:rowOff>942975</xdr:rowOff>
    </xdr:to>
    <xdr:pic>
      <xdr:nvPicPr>
        <xdr:cNvPr id="1042" name="Picture 18" descr="J20364-09B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050" y="1659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</xdr:row>
      <xdr:rowOff>19050</xdr:rowOff>
    </xdr:from>
    <xdr:to>
      <xdr:col>0</xdr:col>
      <xdr:colOff>942975</xdr:colOff>
      <xdr:row>20</xdr:row>
      <xdr:rowOff>942975</xdr:rowOff>
    </xdr:to>
    <xdr:pic>
      <xdr:nvPicPr>
        <xdr:cNvPr id="1043" name="Picture 19" descr="J20372-849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050" y="1754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942975</xdr:colOff>
      <xdr:row>21</xdr:row>
      <xdr:rowOff>942975</xdr:rowOff>
    </xdr:to>
    <xdr:pic>
      <xdr:nvPicPr>
        <xdr:cNvPr id="1044" name="Picture 20" descr="CU070132420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050" y="1849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0</xdr:col>
      <xdr:colOff>942975</xdr:colOff>
      <xdr:row>22</xdr:row>
      <xdr:rowOff>942975</xdr:rowOff>
    </xdr:to>
    <xdr:pic>
      <xdr:nvPicPr>
        <xdr:cNvPr id="1045" name="Picture 21" descr="CU071512520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" y="1945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</xdr:row>
      <xdr:rowOff>19050</xdr:rowOff>
    </xdr:from>
    <xdr:to>
      <xdr:col>0</xdr:col>
      <xdr:colOff>942975</xdr:colOff>
      <xdr:row>23</xdr:row>
      <xdr:rowOff>942975</xdr:rowOff>
    </xdr:to>
    <xdr:pic>
      <xdr:nvPicPr>
        <xdr:cNvPr id="1046" name="Picture 22" descr="CU0712125170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50" y="2040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</xdr:row>
      <xdr:rowOff>19050</xdr:rowOff>
    </xdr:from>
    <xdr:to>
      <xdr:col>0</xdr:col>
      <xdr:colOff>952500</xdr:colOff>
      <xdr:row>24</xdr:row>
      <xdr:rowOff>952500</xdr:rowOff>
    </xdr:to>
    <xdr:pic>
      <xdr:nvPicPr>
        <xdr:cNvPr id="1047" name="Picture 23" descr="CU071212520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" y="2135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</xdr:row>
      <xdr:rowOff>19050</xdr:rowOff>
    </xdr:from>
    <xdr:to>
      <xdr:col>0</xdr:col>
      <xdr:colOff>942975</xdr:colOff>
      <xdr:row>25</xdr:row>
      <xdr:rowOff>942975</xdr:rowOff>
    </xdr:to>
    <xdr:pic>
      <xdr:nvPicPr>
        <xdr:cNvPr id="1048" name="Picture 24" descr="CU071612523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050" y="2230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</xdr:row>
      <xdr:rowOff>19050</xdr:rowOff>
    </xdr:from>
    <xdr:to>
      <xdr:col>0</xdr:col>
      <xdr:colOff>952500</xdr:colOff>
      <xdr:row>26</xdr:row>
      <xdr:rowOff>952500</xdr:rowOff>
    </xdr:to>
    <xdr:pic>
      <xdr:nvPicPr>
        <xdr:cNvPr id="1049" name="Picture 25" descr="CU0713125200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" y="2326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</xdr:row>
      <xdr:rowOff>19050</xdr:rowOff>
    </xdr:from>
    <xdr:to>
      <xdr:col>0</xdr:col>
      <xdr:colOff>942975</xdr:colOff>
      <xdr:row>27</xdr:row>
      <xdr:rowOff>942975</xdr:rowOff>
    </xdr:to>
    <xdr:pic>
      <xdr:nvPicPr>
        <xdr:cNvPr id="1050" name="Picture 26" descr="CU0713125820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050" y="2421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</xdr:row>
      <xdr:rowOff>19050</xdr:rowOff>
    </xdr:from>
    <xdr:to>
      <xdr:col>0</xdr:col>
      <xdr:colOff>942975</xdr:colOff>
      <xdr:row>28</xdr:row>
      <xdr:rowOff>942975</xdr:rowOff>
    </xdr:to>
    <xdr:pic>
      <xdr:nvPicPr>
        <xdr:cNvPr id="1051" name="Picture 27" descr="CU071312582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9050" y="2516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</xdr:row>
      <xdr:rowOff>19050</xdr:rowOff>
    </xdr:from>
    <xdr:to>
      <xdr:col>0</xdr:col>
      <xdr:colOff>952500</xdr:colOff>
      <xdr:row>29</xdr:row>
      <xdr:rowOff>952500</xdr:rowOff>
    </xdr:to>
    <xdr:pic>
      <xdr:nvPicPr>
        <xdr:cNvPr id="1052" name="Picture 28" descr="84055-504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" y="2611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</xdr:row>
      <xdr:rowOff>19050</xdr:rowOff>
    </xdr:from>
    <xdr:to>
      <xdr:col>0</xdr:col>
      <xdr:colOff>952500</xdr:colOff>
      <xdr:row>30</xdr:row>
      <xdr:rowOff>952500</xdr:rowOff>
    </xdr:to>
    <xdr:pic>
      <xdr:nvPicPr>
        <xdr:cNvPr id="1053" name="Picture 29" descr="84055-66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" y="2707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</xdr:row>
      <xdr:rowOff>19050</xdr:rowOff>
    </xdr:from>
    <xdr:to>
      <xdr:col>0</xdr:col>
      <xdr:colOff>942975</xdr:colOff>
      <xdr:row>31</xdr:row>
      <xdr:rowOff>942975</xdr:rowOff>
    </xdr:to>
    <xdr:pic>
      <xdr:nvPicPr>
        <xdr:cNvPr id="1054" name="Picture 30" descr="84056-603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50" y="2802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</xdr:row>
      <xdr:rowOff>19050</xdr:rowOff>
    </xdr:from>
    <xdr:to>
      <xdr:col>0</xdr:col>
      <xdr:colOff>952500</xdr:colOff>
      <xdr:row>32</xdr:row>
      <xdr:rowOff>952500</xdr:rowOff>
    </xdr:to>
    <xdr:pic>
      <xdr:nvPicPr>
        <xdr:cNvPr id="1055" name="Picture 31" descr="84718-478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050" y="2897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</xdr:row>
      <xdr:rowOff>19050</xdr:rowOff>
    </xdr:from>
    <xdr:to>
      <xdr:col>0</xdr:col>
      <xdr:colOff>942975</xdr:colOff>
      <xdr:row>33</xdr:row>
      <xdr:rowOff>942975</xdr:rowOff>
    </xdr:to>
    <xdr:pic>
      <xdr:nvPicPr>
        <xdr:cNvPr id="1056" name="Picture 32" descr="84718-504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9050" y="2992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</xdr:row>
      <xdr:rowOff>19050</xdr:rowOff>
    </xdr:from>
    <xdr:to>
      <xdr:col>0</xdr:col>
      <xdr:colOff>942975</xdr:colOff>
      <xdr:row>34</xdr:row>
      <xdr:rowOff>942975</xdr:rowOff>
    </xdr:to>
    <xdr:pic>
      <xdr:nvPicPr>
        <xdr:cNvPr id="1057" name="Picture 33" descr="84718-634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050" y="3088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</xdr:row>
      <xdr:rowOff>19050</xdr:rowOff>
    </xdr:from>
    <xdr:to>
      <xdr:col>0</xdr:col>
      <xdr:colOff>942975</xdr:colOff>
      <xdr:row>35</xdr:row>
      <xdr:rowOff>942975</xdr:rowOff>
    </xdr:to>
    <xdr:pic>
      <xdr:nvPicPr>
        <xdr:cNvPr id="1058" name="Picture 34" descr="84565-0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050" y="3183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</xdr:row>
      <xdr:rowOff>19050</xdr:rowOff>
    </xdr:from>
    <xdr:to>
      <xdr:col>0</xdr:col>
      <xdr:colOff>942975</xdr:colOff>
      <xdr:row>36</xdr:row>
      <xdr:rowOff>942975</xdr:rowOff>
    </xdr:to>
    <xdr:pic>
      <xdr:nvPicPr>
        <xdr:cNvPr id="1059" name="Picture 35" descr="84170-478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050" y="3278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</xdr:row>
      <xdr:rowOff>171450</xdr:rowOff>
    </xdr:from>
    <xdr:to>
      <xdr:col>0</xdr:col>
      <xdr:colOff>942975</xdr:colOff>
      <xdr:row>37</xdr:row>
      <xdr:rowOff>781050</xdr:rowOff>
    </xdr:to>
    <xdr:pic>
      <xdr:nvPicPr>
        <xdr:cNvPr id="1060" name="Picture 36" descr="83433-01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" y="3388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</xdr:row>
      <xdr:rowOff>171450</xdr:rowOff>
    </xdr:from>
    <xdr:to>
      <xdr:col>0</xdr:col>
      <xdr:colOff>942975</xdr:colOff>
      <xdr:row>38</xdr:row>
      <xdr:rowOff>781050</xdr:rowOff>
    </xdr:to>
    <xdr:pic>
      <xdr:nvPicPr>
        <xdr:cNvPr id="1061" name="Picture 37" descr="83430-01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" y="3484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</xdr:row>
      <xdr:rowOff>19050</xdr:rowOff>
    </xdr:from>
    <xdr:to>
      <xdr:col>0</xdr:col>
      <xdr:colOff>952500</xdr:colOff>
      <xdr:row>39</xdr:row>
      <xdr:rowOff>952500</xdr:rowOff>
    </xdr:to>
    <xdr:pic>
      <xdr:nvPicPr>
        <xdr:cNvPr id="1062" name="Picture 38" descr="84706-01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9050" y="3564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</xdr:row>
      <xdr:rowOff>19050</xdr:rowOff>
    </xdr:from>
    <xdr:to>
      <xdr:col>0</xdr:col>
      <xdr:colOff>942975</xdr:colOff>
      <xdr:row>40</xdr:row>
      <xdr:rowOff>942975</xdr:rowOff>
    </xdr:to>
    <xdr:pic>
      <xdr:nvPicPr>
        <xdr:cNvPr id="1063" name="Picture 39" descr="83853-01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050" y="3659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</xdr:row>
      <xdr:rowOff>19050</xdr:rowOff>
    </xdr:from>
    <xdr:to>
      <xdr:col>0</xdr:col>
      <xdr:colOff>952500</xdr:colOff>
      <xdr:row>41</xdr:row>
      <xdr:rowOff>952500</xdr:rowOff>
    </xdr:to>
    <xdr:pic>
      <xdr:nvPicPr>
        <xdr:cNvPr id="1064" name="Picture 40" descr="83853-84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050" y="3754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</xdr:row>
      <xdr:rowOff>19050</xdr:rowOff>
    </xdr:from>
    <xdr:to>
      <xdr:col>0</xdr:col>
      <xdr:colOff>942975</xdr:colOff>
      <xdr:row>42</xdr:row>
      <xdr:rowOff>942975</xdr:rowOff>
    </xdr:to>
    <xdr:pic>
      <xdr:nvPicPr>
        <xdr:cNvPr id="1065" name="Picture 41" descr="84887-84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9050" y="3850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</xdr:row>
      <xdr:rowOff>19050</xdr:rowOff>
    </xdr:from>
    <xdr:to>
      <xdr:col>0</xdr:col>
      <xdr:colOff>942975</xdr:colOff>
      <xdr:row>43</xdr:row>
      <xdr:rowOff>942975</xdr:rowOff>
    </xdr:to>
    <xdr:pic>
      <xdr:nvPicPr>
        <xdr:cNvPr id="1066" name="Picture 42" descr="84350-01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" y="3945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</xdr:row>
      <xdr:rowOff>19050</xdr:rowOff>
    </xdr:from>
    <xdr:to>
      <xdr:col>0</xdr:col>
      <xdr:colOff>942975</xdr:colOff>
      <xdr:row>44</xdr:row>
      <xdr:rowOff>942975</xdr:rowOff>
    </xdr:to>
    <xdr:pic>
      <xdr:nvPicPr>
        <xdr:cNvPr id="1067" name="Picture 43" descr="84626-50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9050" y="4040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</xdr:row>
      <xdr:rowOff>19050</xdr:rowOff>
    </xdr:from>
    <xdr:to>
      <xdr:col>0</xdr:col>
      <xdr:colOff>942975</xdr:colOff>
      <xdr:row>45</xdr:row>
      <xdr:rowOff>942975</xdr:rowOff>
    </xdr:to>
    <xdr:pic>
      <xdr:nvPicPr>
        <xdr:cNvPr id="1068" name="Picture 44" descr="84713-0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" y="4135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</xdr:row>
      <xdr:rowOff>19050</xdr:rowOff>
    </xdr:from>
    <xdr:to>
      <xdr:col>0</xdr:col>
      <xdr:colOff>942975</xdr:colOff>
      <xdr:row>46</xdr:row>
      <xdr:rowOff>942975</xdr:rowOff>
    </xdr:to>
    <xdr:pic>
      <xdr:nvPicPr>
        <xdr:cNvPr id="1069" name="Picture 45" descr="84713-643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050" y="4231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47</xdr:row>
      <xdr:rowOff>19050</xdr:rowOff>
    </xdr:from>
    <xdr:to>
      <xdr:col>0</xdr:col>
      <xdr:colOff>942975</xdr:colOff>
      <xdr:row>47</xdr:row>
      <xdr:rowOff>942975</xdr:rowOff>
    </xdr:to>
    <xdr:pic>
      <xdr:nvPicPr>
        <xdr:cNvPr id="1070" name="Picture 46" descr="84713-645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9050" y="4326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</xdr:row>
      <xdr:rowOff>19050</xdr:rowOff>
    </xdr:from>
    <xdr:to>
      <xdr:col>0</xdr:col>
      <xdr:colOff>952500</xdr:colOff>
      <xdr:row>48</xdr:row>
      <xdr:rowOff>952500</xdr:rowOff>
    </xdr:to>
    <xdr:pic>
      <xdr:nvPicPr>
        <xdr:cNvPr id="1071" name="Picture 47" descr="84425-643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050" y="4421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49</xdr:row>
      <xdr:rowOff>19050</xdr:rowOff>
    </xdr:from>
    <xdr:to>
      <xdr:col>0</xdr:col>
      <xdr:colOff>952500</xdr:colOff>
      <xdr:row>49</xdr:row>
      <xdr:rowOff>952500</xdr:rowOff>
    </xdr:to>
    <xdr:pic>
      <xdr:nvPicPr>
        <xdr:cNvPr id="1072" name="Picture 48" descr="84710-614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" y="4516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50</xdr:row>
      <xdr:rowOff>19050</xdr:rowOff>
    </xdr:from>
    <xdr:to>
      <xdr:col>0</xdr:col>
      <xdr:colOff>942975</xdr:colOff>
      <xdr:row>50</xdr:row>
      <xdr:rowOff>942975</xdr:rowOff>
    </xdr:to>
    <xdr:pic>
      <xdr:nvPicPr>
        <xdr:cNvPr id="1073" name="Picture 49" descr="84710-615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050" y="4612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51</xdr:row>
      <xdr:rowOff>19050</xdr:rowOff>
    </xdr:from>
    <xdr:to>
      <xdr:col>0</xdr:col>
      <xdr:colOff>952500</xdr:colOff>
      <xdr:row>51</xdr:row>
      <xdr:rowOff>952500</xdr:rowOff>
    </xdr:to>
    <xdr:pic>
      <xdr:nvPicPr>
        <xdr:cNvPr id="1074" name="Picture 50" descr="84711-614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" y="4707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52</xdr:row>
      <xdr:rowOff>19050</xdr:rowOff>
    </xdr:from>
    <xdr:to>
      <xdr:col>0</xdr:col>
      <xdr:colOff>952500</xdr:colOff>
      <xdr:row>52</xdr:row>
      <xdr:rowOff>952500</xdr:rowOff>
    </xdr:to>
    <xdr:pic>
      <xdr:nvPicPr>
        <xdr:cNvPr id="1075" name="Picture 51" descr="84722-84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9050" y="4802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53</xdr:row>
      <xdr:rowOff>19050</xdr:rowOff>
    </xdr:from>
    <xdr:to>
      <xdr:col>0</xdr:col>
      <xdr:colOff>942975</xdr:colOff>
      <xdr:row>53</xdr:row>
      <xdr:rowOff>942975</xdr:rowOff>
    </xdr:to>
    <xdr:pic>
      <xdr:nvPicPr>
        <xdr:cNvPr id="1076" name="Picture 52" descr="84723-01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9050" y="4897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54</xdr:row>
      <xdr:rowOff>19050</xdr:rowOff>
    </xdr:from>
    <xdr:to>
      <xdr:col>0</xdr:col>
      <xdr:colOff>942975</xdr:colOff>
      <xdr:row>54</xdr:row>
      <xdr:rowOff>942975</xdr:rowOff>
    </xdr:to>
    <xdr:pic>
      <xdr:nvPicPr>
        <xdr:cNvPr id="1077" name="Picture 53" descr="84723-84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050" y="4993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55</xdr:row>
      <xdr:rowOff>19050</xdr:rowOff>
    </xdr:from>
    <xdr:to>
      <xdr:col>0</xdr:col>
      <xdr:colOff>952500</xdr:colOff>
      <xdr:row>55</xdr:row>
      <xdr:rowOff>952500</xdr:rowOff>
    </xdr:to>
    <xdr:pic>
      <xdr:nvPicPr>
        <xdr:cNvPr id="1078" name="Picture 54" descr="84709-01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9050" y="5088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56</xdr:row>
      <xdr:rowOff>19050</xdr:rowOff>
    </xdr:from>
    <xdr:to>
      <xdr:col>0</xdr:col>
      <xdr:colOff>942975</xdr:colOff>
      <xdr:row>56</xdr:row>
      <xdr:rowOff>942975</xdr:rowOff>
    </xdr:to>
    <xdr:pic>
      <xdr:nvPicPr>
        <xdr:cNvPr id="1079" name="Picture 55" descr="84709-614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050" y="5183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57</xdr:row>
      <xdr:rowOff>19050</xdr:rowOff>
    </xdr:from>
    <xdr:to>
      <xdr:col>0</xdr:col>
      <xdr:colOff>952500</xdr:colOff>
      <xdr:row>57</xdr:row>
      <xdr:rowOff>952500</xdr:rowOff>
    </xdr:to>
    <xdr:pic>
      <xdr:nvPicPr>
        <xdr:cNvPr id="1080" name="Picture 56" descr="84562-01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5278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58</xdr:row>
      <xdr:rowOff>19050</xdr:rowOff>
    </xdr:from>
    <xdr:to>
      <xdr:col>0</xdr:col>
      <xdr:colOff>952500</xdr:colOff>
      <xdr:row>58</xdr:row>
      <xdr:rowOff>952500</xdr:rowOff>
    </xdr:to>
    <xdr:pic>
      <xdr:nvPicPr>
        <xdr:cNvPr id="1081" name="Picture 57" descr="84524-01.jpg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9050" y="5374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</xdr:row>
      <xdr:rowOff>19050</xdr:rowOff>
    </xdr:from>
    <xdr:to>
      <xdr:col>0</xdr:col>
      <xdr:colOff>942975</xdr:colOff>
      <xdr:row>59</xdr:row>
      <xdr:rowOff>942975</xdr:rowOff>
    </xdr:to>
    <xdr:pic>
      <xdr:nvPicPr>
        <xdr:cNvPr id="1082" name="Picture 58" descr="84525-01.jpg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050" y="5469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60</xdr:row>
      <xdr:rowOff>19050</xdr:rowOff>
    </xdr:from>
    <xdr:to>
      <xdr:col>0</xdr:col>
      <xdr:colOff>952500</xdr:colOff>
      <xdr:row>60</xdr:row>
      <xdr:rowOff>952500</xdr:rowOff>
    </xdr:to>
    <xdr:pic>
      <xdr:nvPicPr>
        <xdr:cNvPr id="1083" name="Picture 59" descr="2094381011.jpg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050" y="5564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61</xdr:row>
      <xdr:rowOff>19050</xdr:rowOff>
    </xdr:from>
    <xdr:to>
      <xdr:col>0</xdr:col>
      <xdr:colOff>952500</xdr:colOff>
      <xdr:row>61</xdr:row>
      <xdr:rowOff>952500</xdr:rowOff>
    </xdr:to>
    <xdr:pic>
      <xdr:nvPicPr>
        <xdr:cNvPr id="1084" name="Picture 60" descr="2094381023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050" y="5659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62</xdr:row>
      <xdr:rowOff>19050</xdr:rowOff>
    </xdr:from>
    <xdr:to>
      <xdr:col>0</xdr:col>
      <xdr:colOff>942975</xdr:colOff>
      <xdr:row>62</xdr:row>
      <xdr:rowOff>942975</xdr:rowOff>
    </xdr:to>
    <xdr:pic>
      <xdr:nvPicPr>
        <xdr:cNvPr id="1085" name="Picture 61" descr="2121451010.jpg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9050" y="5755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63</xdr:row>
      <xdr:rowOff>19050</xdr:rowOff>
    </xdr:from>
    <xdr:to>
      <xdr:col>0</xdr:col>
      <xdr:colOff>952500</xdr:colOff>
      <xdr:row>63</xdr:row>
      <xdr:rowOff>952500</xdr:rowOff>
    </xdr:to>
    <xdr:pic>
      <xdr:nvPicPr>
        <xdr:cNvPr id="1086" name="Picture 62" descr="2121451191.jpg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9050" y="5850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64</xdr:row>
      <xdr:rowOff>19050</xdr:rowOff>
    </xdr:from>
    <xdr:to>
      <xdr:col>0</xdr:col>
      <xdr:colOff>952500</xdr:colOff>
      <xdr:row>64</xdr:row>
      <xdr:rowOff>952500</xdr:rowOff>
    </xdr:to>
    <xdr:pic>
      <xdr:nvPicPr>
        <xdr:cNvPr id="1087" name="Picture 63" descr="2121451278.jpg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9050" y="5945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65</xdr:row>
      <xdr:rowOff>19050</xdr:rowOff>
    </xdr:from>
    <xdr:to>
      <xdr:col>0</xdr:col>
      <xdr:colOff>952500</xdr:colOff>
      <xdr:row>65</xdr:row>
      <xdr:rowOff>952500</xdr:rowOff>
    </xdr:to>
    <xdr:pic>
      <xdr:nvPicPr>
        <xdr:cNvPr id="1088" name="Picture 64" descr="2121451397.jpg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050" y="6040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66</xdr:row>
      <xdr:rowOff>19050</xdr:rowOff>
    </xdr:from>
    <xdr:to>
      <xdr:col>0</xdr:col>
      <xdr:colOff>952500</xdr:colOff>
      <xdr:row>66</xdr:row>
      <xdr:rowOff>952500</xdr:rowOff>
    </xdr:to>
    <xdr:pic>
      <xdr:nvPicPr>
        <xdr:cNvPr id="1089" name="Picture 65" descr="2121451433.jpg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9050" y="6136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67</xdr:row>
      <xdr:rowOff>19050</xdr:rowOff>
    </xdr:from>
    <xdr:to>
      <xdr:col>0</xdr:col>
      <xdr:colOff>952500</xdr:colOff>
      <xdr:row>67</xdr:row>
      <xdr:rowOff>952500</xdr:rowOff>
    </xdr:to>
    <xdr:pic>
      <xdr:nvPicPr>
        <xdr:cNvPr id="1090" name="Picture 66" descr="2121451551.jpg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9050" y="6231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68</xdr:row>
      <xdr:rowOff>19050</xdr:rowOff>
    </xdr:from>
    <xdr:to>
      <xdr:col>0</xdr:col>
      <xdr:colOff>952500</xdr:colOff>
      <xdr:row>68</xdr:row>
      <xdr:rowOff>952500</xdr:rowOff>
    </xdr:to>
    <xdr:pic>
      <xdr:nvPicPr>
        <xdr:cNvPr id="1091" name="Picture 67" descr="2145421010.jpg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050" y="6326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69</xdr:row>
      <xdr:rowOff>19050</xdr:rowOff>
    </xdr:from>
    <xdr:to>
      <xdr:col>0</xdr:col>
      <xdr:colOff>952500</xdr:colOff>
      <xdr:row>69</xdr:row>
      <xdr:rowOff>952500</xdr:rowOff>
    </xdr:to>
    <xdr:pic>
      <xdr:nvPicPr>
        <xdr:cNvPr id="1092" name="Picture 68" descr="2121591010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050" y="6421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70</xdr:row>
      <xdr:rowOff>19050</xdr:rowOff>
    </xdr:from>
    <xdr:to>
      <xdr:col>0</xdr:col>
      <xdr:colOff>952500</xdr:colOff>
      <xdr:row>70</xdr:row>
      <xdr:rowOff>952500</xdr:rowOff>
    </xdr:to>
    <xdr:pic>
      <xdr:nvPicPr>
        <xdr:cNvPr id="1093" name="Picture 69" descr="2158191010.jpg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050" y="6517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71</xdr:row>
      <xdr:rowOff>19050</xdr:rowOff>
    </xdr:from>
    <xdr:to>
      <xdr:col>0</xdr:col>
      <xdr:colOff>952500</xdr:colOff>
      <xdr:row>71</xdr:row>
      <xdr:rowOff>952500</xdr:rowOff>
    </xdr:to>
    <xdr:pic>
      <xdr:nvPicPr>
        <xdr:cNvPr id="1094" name="Picture 70" descr="2071611010.jpg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9050" y="6612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72</xdr:row>
      <xdr:rowOff>19050</xdr:rowOff>
    </xdr:from>
    <xdr:to>
      <xdr:col>0</xdr:col>
      <xdr:colOff>942975</xdr:colOff>
      <xdr:row>72</xdr:row>
      <xdr:rowOff>942975</xdr:rowOff>
    </xdr:to>
    <xdr:pic>
      <xdr:nvPicPr>
        <xdr:cNvPr id="1095" name="Picture 71" descr="2071611364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050" y="6707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73</xdr:row>
      <xdr:rowOff>171450</xdr:rowOff>
    </xdr:from>
    <xdr:to>
      <xdr:col>0</xdr:col>
      <xdr:colOff>942975</xdr:colOff>
      <xdr:row>73</xdr:row>
      <xdr:rowOff>781050</xdr:rowOff>
    </xdr:to>
    <xdr:pic>
      <xdr:nvPicPr>
        <xdr:cNvPr id="1096" name="Picture 72" descr="10019915-A02.jpg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9050" y="6817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74</xdr:row>
      <xdr:rowOff>19050</xdr:rowOff>
    </xdr:from>
    <xdr:to>
      <xdr:col>0</xdr:col>
      <xdr:colOff>952500</xdr:colOff>
      <xdr:row>74</xdr:row>
      <xdr:rowOff>952500</xdr:rowOff>
    </xdr:to>
    <xdr:pic>
      <xdr:nvPicPr>
        <xdr:cNvPr id="1097" name="Picture 73" descr="EK0009360081.jpg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9050" y="6898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75</xdr:row>
      <xdr:rowOff>19050</xdr:rowOff>
    </xdr:from>
    <xdr:to>
      <xdr:col>0</xdr:col>
      <xdr:colOff>942975</xdr:colOff>
      <xdr:row>75</xdr:row>
      <xdr:rowOff>942975</xdr:rowOff>
    </xdr:to>
    <xdr:pic>
      <xdr:nvPicPr>
        <xdr:cNvPr id="1098" name="Picture 74" descr="EK000936L831.jpg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9050" y="6993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76</xdr:row>
      <xdr:rowOff>19050</xdr:rowOff>
    </xdr:from>
    <xdr:to>
      <xdr:col>0</xdr:col>
      <xdr:colOff>952500</xdr:colOff>
      <xdr:row>76</xdr:row>
      <xdr:rowOff>952500</xdr:rowOff>
    </xdr:to>
    <xdr:pic>
      <xdr:nvPicPr>
        <xdr:cNvPr id="1099" name="Picture 75" descr="EK0A5BIK5W51.jpg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9050" y="7088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77</xdr:row>
      <xdr:rowOff>19050</xdr:rowOff>
    </xdr:from>
    <xdr:to>
      <xdr:col>0</xdr:col>
      <xdr:colOff>952500</xdr:colOff>
      <xdr:row>77</xdr:row>
      <xdr:rowOff>952500</xdr:rowOff>
    </xdr:to>
    <xdr:pic>
      <xdr:nvPicPr>
        <xdr:cNvPr id="1100" name="Picture 76" descr="EK0A5BIK5W71.jpg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9050" y="7183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78</xdr:row>
      <xdr:rowOff>19050</xdr:rowOff>
    </xdr:from>
    <xdr:to>
      <xdr:col>0</xdr:col>
      <xdr:colOff>952500</xdr:colOff>
      <xdr:row>78</xdr:row>
      <xdr:rowOff>952500</xdr:rowOff>
    </xdr:to>
    <xdr:pic>
      <xdr:nvPicPr>
        <xdr:cNvPr id="1101" name="Picture 77" descr="EK0A5BG45W71.jpg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9050" y="7279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79</xdr:row>
      <xdr:rowOff>19050</xdr:rowOff>
    </xdr:from>
    <xdr:to>
      <xdr:col>0</xdr:col>
      <xdr:colOff>952500</xdr:colOff>
      <xdr:row>79</xdr:row>
      <xdr:rowOff>952500</xdr:rowOff>
    </xdr:to>
    <xdr:pic>
      <xdr:nvPicPr>
        <xdr:cNvPr id="1102" name="Picture 78" descr="EK0A5BG4J321.jpg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9050" y="7374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80</xdr:row>
      <xdr:rowOff>19050</xdr:rowOff>
    </xdr:from>
    <xdr:to>
      <xdr:col>0</xdr:col>
      <xdr:colOff>952500</xdr:colOff>
      <xdr:row>80</xdr:row>
      <xdr:rowOff>952500</xdr:rowOff>
    </xdr:to>
    <xdr:pic>
      <xdr:nvPicPr>
        <xdr:cNvPr id="1103" name="Picture 79" descr="EK0A5BG53631.jpg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" y="7469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81</xdr:row>
      <xdr:rowOff>19050</xdr:rowOff>
    </xdr:from>
    <xdr:to>
      <xdr:col>0</xdr:col>
      <xdr:colOff>952500</xdr:colOff>
      <xdr:row>81</xdr:row>
      <xdr:rowOff>952500</xdr:rowOff>
    </xdr:to>
    <xdr:pic>
      <xdr:nvPicPr>
        <xdr:cNvPr id="1104" name="Picture 80" descr="EK00040F3631.jpg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050" y="7564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82</xdr:row>
      <xdr:rowOff>19050</xdr:rowOff>
    </xdr:from>
    <xdr:to>
      <xdr:col>0</xdr:col>
      <xdr:colOff>952500</xdr:colOff>
      <xdr:row>82</xdr:row>
      <xdr:rowOff>952500</xdr:rowOff>
    </xdr:to>
    <xdr:pic>
      <xdr:nvPicPr>
        <xdr:cNvPr id="1105" name="Picture 81" descr="EK0000430081.jpg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9050" y="7660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83</xdr:row>
      <xdr:rowOff>19050</xdr:rowOff>
    </xdr:from>
    <xdr:to>
      <xdr:col>0</xdr:col>
      <xdr:colOff>942975</xdr:colOff>
      <xdr:row>83</xdr:row>
      <xdr:rowOff>942975</xdr:rowOff>
    </xdr:to>
    <xdr:pic>
      <xdr:nvPicPr>
        <xdr:cNvPr id="1106" name="Picture 82" descr="EK0007670081.jpg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050" y="7755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84</xdr:row>
      <xdr:rowOff>19050</xdr:rowOff>
    </xdr:from>
    <xdr:to>
      <xdr:col>0</xdr:col>
      <xdr:colOff>942975</xdr:colOff>
      <xdr:row>84</xdr:row>
      <xdr:rowOff>942975</xdr:rowOff>
    </xdr:to>
    <xdr:pic>
      <xdr:nvPicPr>
        <xdr:cNvPr id="1107" name="Picture 83" descr="EK0007671O91.jpg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9050" y="7850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85</xdr:row>
      <xdr:rowOff>19050</xdr:rowOff>
    </xdr:from>
    <xdr:to>
      <xdr:col>0</xdr:col>
      <xdr:colOff>942975</xdr:colOff>
      <xdr:row>85</xdr:row>
      <xdr:rowOff>942975</xdr:rowOff>
    </xdr:to>
    <xdr:pic>
      <xdr:nvPicPr>
        <xdr:cNvPr id="1108" name="Picture 84" descr="EK0007676S11.jpg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050" y="7945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86</xdr:row>
      <xdr:rowOff>19050</xdr:rowOff>
    </xdr:from>
    <xdr:to>
      <xdr:col>0</xdr:col>
      <xdr:colOff>952500</xdr:colOff>
      <xdr:row>86</xdr:row>
      <xdr:rowOff>952500</xdr:rowOff>
    </xdr:to>
    <xdr:pic>
      <xdr:nvPicPr>
        <xdr:cNvPr id="1109" name="Picture 85" descr="EK0007679J71.jpg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9050" y="8041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87</xdr:row>
      <xdr:rowOff>19050</xdr:rowOff>
    </xdr:from>
    <xdr:to>
      <xdr:col>0</xdr:col>
      <xdr:colOff>942975</xdr:colOff>
      <xdr:row>87</xdr:row>
      <xdr:rowOff>942975</xdr:rowOff>
    </xdr:to>
    <xdr:pic>
      <xdr:nvPicPr>
        <xdr:cNvPr id="1110" name="Picture 86" descr="EK000767J321.jpg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9050" y="8136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88</xdr:row>
      <xdr:rowOff>19050</xdr:rowOff>
    </xdr:from>
    <xdr:to>
      <xdr:col>0</xdr:col>
      <xdr:colOff>942975</xdr:colOff>
      <xdr:row>88</xdr:row>
      <xdr:rowOff>942975</xdr:rowOff>
    </xdr:to>
    <xdr:pic>
      <xdr:nvPicPr>
        <xdr:cNvPr id="1111" name="Picture 87" descr="EK000767L831.jpg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" y="8231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89</xdr:row>
      <xdr:rowOff>19050</xdr:rowOff>
    </xdr:from>
    <xdr:to>
      <xdr:col>0</xdr:col>
      <xdr:colOff>952500</xdr:colOff>
      <xdr:row>89</xdr:row>
      <xdr:rowOff>952500</xdr:rowOff>
    </xdr:to>
    <xdr:pic>
      <xdr:nvPicPr>
        <xdr:cNvPr id="1112" name="Picture 88" descr="EK00062026W1.jpg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050" y="8326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90</xdr:row>
      <xdr:rowOff>19050</xdr:rowOff>
    </xdr:from>
    <xdr:to>
      <xdr:col>0</xdr:col>
      <xdr:colOff>952500</xdr:colOff>
      <xdr:row>90</xdr:row>
      <xdr:rowOff>952500</xdr:rowOff>
    </xdr:to>
    <xdr:pic>
      <xdr:nvPicPr>
        <xdr:cNvPr id="1113" name="Picture 89" descr="EK0006203631.jpg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050" y="8422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91</xdr:row>
      <xdr:rowOff>19050</xdr:rowOff>
    </xdr:from>
    <xdr:to>
      <xdr:col>0</xdr:col>
      <xdr:colOff>952500</xdr:colOff>
      <xdr:row>91</xdr:row>
      <xdr:rowOff>952500</xdr:rowOff>
    </xdr:to>
    <xdr:pic>
      <xdr:nvPicPr>
        <xdr:cNvPr id="1114" name="Picture 90" descr="EK0006206S11.jpg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9050" y="8517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92</xdr:row>
      <xdr:rowOff>19050</xdr:rowOff>
    </xdr:from>
    <xdr:to>
      <xdr:col>0</xdr:col>
      <xdr:colOff>952500</xdr:colOff>
      <xdr:row>92</xdr:row>
      <xdr:rowOff>952500</xdr:rowOff>
    </xdr:to>
    <xdr:pic>
      <xdr:nvPicPr>
        <xdr:cNvPr id="1115" name="Picture 91" descr="EK00062077H1.jpg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9050" y="8612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93</xdr:row>
      <xdr:rowOff>19050</xdr:rowOff>
    </xdr:from>
    <xdr:to>
      <xdr:col>0</xdr:col>
      <xdr:colOff>952500</xdr:colOff>
      <xdr:row>93</xdr:row>
      <xdr:rowOff>952500</xdr:rowOff>
    </xdr:to>
    <xdr:pic>
      <xdr:nvPicPr>
        <xdr:cNvPr id="1116" name="Picture 92" descr="EK0006208Y21.jpg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9050" y="8707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94</xdr:row>
      <xdr:rowOff>19050</xdr:rowOff>
    </xdr:from>
    <xdr:to>
      <xdr:col>0</xdr:col>
      <xdr:colOff>942975</xdr:colOff>
      <xdr:row>94</xdr:row>
      <xdr:rowOff>942975</xdr:rowOff>
    </xdr:to>
    <xdr:pic>
      <xdr:nvPicPr>
        <xdr:cNvPr id="1117" name="Picture 93" descr="EK000620L831.jpg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9050" y="8803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95</xdr:row>
      <xdr:rowOff>19050</xdr:rowOff>
    </xdr:from>
    <xdr:to>
      <xdr:col>0</xdr:col>
      <xdr:colOff>952500</xdr:colOff>
      <xdr:row>95</xdr:row>
      <xdr:rowOff>952500</xdr:rowOff>
    </xdr:to>
    <xdr:pic>
      <xdr:nvPicPr>
        <xdr:cNvPr id="1118" name="Picture 94" descr="EK0000600081.jpg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9050" y="8898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96</xdr:row>
      <xdr:rowOff>19050</xdr:rowOff>
    </xdr:from>
    <xdr:to>
      <xdr:col>0</xdr:col>
      <xdr:colOff>952500</xdr:colOff>
      <xdr:row>96</xdr:row>
      <xdr:rowOff>952500</xdr:rowOff>
    </xdr:to>
    <xdr:pic>
      <xdr:nvPicPr>
        <xdr:cNvPr id="1119" name="Picture 95" descr="EK0000606S11.jpg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9050" y="8993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97</xdr:row>
      <xdr:rowOff>19050</xdr:rowOff>
    </xdr:from>
    <xdr:to>
      <xdr:col>0</xdr:col>
      <xdr:colOff>952500</xdr:colOff>
      <xdr:row>97</xdr:row>
      <xdr:rowOff>952500</xdr:rowOff>
    </xdr:to>
    <xdr:pic>
      <xdr:nvPicPr>
        <xdr:cNvPr id="1120" name="Picture 96" descr="EK000060L831.jpg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9050" y="9088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98</xdr:row>
      <xdr:rowOff>19050</xdr:rowOff>
    </xdr:from>
    <xdr:to>
      <xdr:col>0</xdr:col>
      <xdr:colOff>952500</xdr:colOff>
      <xdr:row>98</xdr:row>
      <xdr:rowOff>952500</xdr:rowOff>
    </xdr:to>
    <xdr:pic>
      <xdr:nvPicPr>
        <xdr:cNvPr id="1121" name="Picture 97" descr="EK00052026W1.jpg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9050" y="9184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99</xdr:row>
      <xdr:rowOff>19050</xdr:rowOff>
    </xdr:from>
    <xdr:to>
      <xdr:col>0</xdr:col>
      <xdr:colOff>942975</xdr:colOff>
      <xdr:row>99</xdr:row>
      <xdr:rowOff>942975</xdr:rowOff>
    </xdr:to>
    <xdr:pic>
      <xdr:nvPicPr>
        <xdr:cNvPr id="1122" name="Picture 98" descr="EK0008110081.jpg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" y="9279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100</xdr:row>
      <xdr:rowOff>19050</xdr:rowOff>
    </xdr:from>
    <xdr:to>
      <xdr:col>0</xdr:col>
      <xdr:colOff>952500</xdr:colOff>
      <xdr:row>100</xdr:row>
      <xdr:rowOff>952500</xdr:rowOff>
    </xdr:to>
    <xdr:pic>
      <xdr:nvPicPr>
        <xdr:cNvPr id="1123" name="Picture 99" descr="EK0008113631.jpg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9050" y="9374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101</xdr:row>
      <xdr:rowOff>19050</xdr:rowOff>
    </xdr:from>
    <xdr:to>
      <xdr:col>0</xdr:col>
      <xdr:colOff>952500</xdr:colOff>
      <xdr:row>101</xdr:row>
      <xdr:rowOff>952500</xdr:rowOff>
    </xdr:to>
    <xdr:pic>
      <xdr:nvPicPr>
        <xdr:cNvPr id="1124" name="Picture 100" descr="EK0008116S11.jpg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9050" y="9469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102</xdr:row>
      <xdr:rowOff>19050</xdr:rowOff>
    </xdr:from>
    <xdr:to>
      <xdr:col>0</xdr:col>
      <xdr:colOff>952500</xdr:colOff>
      <xdr:row>102</xdr:row>
      <xdr:rowOff>952500</xdr:rowOff>
    </xdr:to>
    <xdr:pic>
      <xdr:nvPicPr>
        <xdr:cNvPr id="1125" name="Picture 101" descr="ELYBP00166-BTG0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9050" y="9565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103</xdr:row>
      <xdr:rowOff>19050</xdr:rowOff>
    </xdr:from>
    <xdr:to>
      <xdr:col>0</xdr:col>
      <xdr:colOff>952500</xdr:colOff>
      <xdr:row>103</xdr:row>
      <xdr:rowOff>952500</xdr:rowOff>
    </xdr:to>
    <xdr:pic>
      <xdr:nvPicPr>
        <xdr:cNvPr id="1126" name="Picture 102" descr="ELYBP00166-FBK.jpg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9050" y="9660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104</xdr:row>
      <xdr:rowOff>19050</xdr:rowOff>
    </xdr:from>
    <xdr:to>
      <xdr:col>0</xdr:col>
      <xdr:colOff>952500</xdr:colOff>
      <xdr:row>104</xdr:row>
      <xdr:rowOff>952500</xdr:rowOff>
    </xdr:to>
    <xdr:pic>
      <xdr:nvPicPr>
        <xdr:cNvPr id="1127" name="Picture 103" descr="ELYBP00148-FBK.jpg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9050" y="9755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105</xdr:row>
      <xdr:rowOff>19050</xdr:rowOff>
    </xdr:from>
    <xdr:to>
      <xdr:col>0</xdr:col>
      <xdr:colOff>952500</xdr:colOff>
      <xdr:row>105</xdr:row>
      <xdr:rowOff>952500</xdr:rowOff>
    </xdr:to>
    <xdr:pic>
      <xdr:nvPicPr>
        <xdr:cNvPr id="1128" name="Picture 104" descr="10500-05728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050" y="9850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106</xdr:row>
      <xdr:rowOff>19050</xdr:rowOff>
    </xdr:from>
    <xdr:to>
      <xdr:col>0</xdr:col>
      <xdr:colOff>942975</xdr:colOff>
      <xdr:row>106</xdr:row>
      <xdr:rowOff>942975</xdr:rowOff>
    </xdr:to>
    <xdr:pic>
      <xdr:nvPicPr>
        <xdr:cNvPr id="1129" name="Picture 105" descr="11544-06284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9050" y="9946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107</xdr:row>
      <xdr:rowOff>19050</xdr:rowOff>
    </xdr:from>
    <xdr:to>
      <xdr:col>0</xdr:col>
      <xdr:colOff>942975</xdr:colOff>
      <xdr:row>107</xdr:row>
      <xdr:rowOff>942975</xdr:rowOff>
    </xdr:to>
    <xdr:pic>
      <xdr:nvPicPr>
        <xdr:cNvPr id="1130" name="Picture 106" descr="11544-06287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050" y="10041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108</xdr:row>
      <xdr:rowOff>19050</xdr:rowOff>
    </xdr:from>
    <xdr:to>
      <xdr:col>0</xdr:col>
      <xdr:colOff>942975</xdr:colOff>
      <xdr:row>108</xdr:row>
      <xdr:rowOff>942975</xdr:rowOff>
    </xdr:to>
    <xdr:pic>
      <xdr:nvPicPr>
        <xdr:cNvPr id="1131" name="Picture 107" descr="10007-02093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050" y="10136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109</xdr:row>
      <xdr:rowOff>19050</xdr:rowOff>
    </xdr:from>
    <xdr:to>
      <xdr:col>0</xdr:col>
      <xdr:colOff>952500</xdr:colOff>
      <xdr:row>109</xdr:row>
      <xdr:rowOff>952500</xdr:rowOff>
    </xdr:to>
    <xdr:pic>
      <xdr:nvPicPr>
        <xdr:cNvPr id="1132" name="Picture 108" descr="10007-04488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9050" y="10231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110</xdr:row>
      <xdr:rowOff>19050</xdr:rowOff>
    </xdr:from>
    <xdr:to>
      <xdr:col>0</xdr:col>
      <xdr:colOff>952500</xdr:colOff>
      <xdr:row>110</xdr:row>
      <xdr:rowOff>952500</xdr:rowOff>
    </xdr:to>
    <xdr:pic>
      <xdr:nvPicPr>
        <xdr:cNvPr id="1133" name="Picture 109" descr="10007-05432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9050" y="10327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111</xdr:row>
      <xdr:rowOff>19050</xdr:rowOff>
    </xdr:from>
    <xdr:to>
      <xdr:col>0</xdr:col>
      <xdr:colOff>952500</xdr:colOff>
      <xdr:row>111</xdr:row>
      <xdr:rowOff>952500</xdr:rowOff>
    </xdr:to>
    <xdr:pic>
      <xdr:nvPicPr>
        <xdr:cNvPr id="1134" name="Picture 110" descr="10007-05435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9050" y="10422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112</xdr:row>
      <xdr:rowOff>19050</xdr:rowOff>
    </xdr:from>
    <xdr:to>
      <xdr:col>0</xdr:col>
      <xdr:colOff>942975</xdr:colOff>
      <xdr:row>112</xdr:row>
      <xdr:rowOff>942975</xdr:rowOff>
    </xdr:to>
    <xdr:pic>
      <xdr:nvPicPr>
        <xdr:cNvPr id="1135" name="Picture 111" descr="10007-05441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9050" y="10517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113</xdr:row>
      <xdr:rowOff>19050</xdr:rowOff>
    </xdr:from>
    <xdr:to>
      <xdr:col>0</xdr:col>
      <xdr:colOff>942975</xdr:colOff>
      <xdr:row>113</xdr:row>
      <xdr:rowOff>942975</xdr:rowOff>
    </xdr:to>
    <xdr:pic>
      <xdr:nvPicPr>
        <xdr:cNvPr id="1136" name="Picture 112" descr="10007-05592.jpg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9050" y="10612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114</xdr:row>
      <xdr:rowOff>19050</xdr:rowOff>
    </xdr:from>
    <xdr:to>
      <xdr:col>0</xdr:col>
      <xdr:colOff>942975</xdr:colOff>
      <xdr:row>114</xdr:row>
      <xdr:rowOff>942975</xdr:rowOff>
    </xdr:to>
    <xdr:pic>
      <xdr:nvPicPr>
        <xdr:cNvPr id="1137" name="Picture 113" descr="10787-05728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9050" y="10708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115</xdr:row>
      <xdr:rowOff>19050</xdr:rowOff>
    </xdr:from>
    <xdr:to>
      <xdr:col>0</xdr:col>
      <xdr:colOff>942975</xdr:colOff>
      <xdr:row>115</xdr:row>
      <xdr:rowOff>942975</xdr:rowOff>
    </xdr:to>
    <xdr:pic>
      <xdr:nvPicPr>
        <xdr:cNvPr id="1138" name="Picture 114" descr="10787-05743.jpg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9050" y="10803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116</xdr:row>
      <xdr:rowOff>19050</xdr:rowOff>
    </xdr:from>
    <xdr:to>
      <xdr:col>0</xdr:col>
      <xdr:colOff>942975</xdr:colOff>
      <xdr:row>116</xdr:row>
      <xdr:rowOff>942975</xdr:rowOff>
    </xdr:to>
    <xdr:pic>
      <xdr:nvPicPr>
        <xdr:cNvPr id="1139" name="Picture 115" descr="11379-02077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9050" y="10898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117</xdr:row>
      <xdr:rowOff>19050</xdr:rowOff>
    </xdr:from>
    <xdr:to>
      <xdr:col>0</xdr:col>
      <xdr:colOff>942975</xdr:colOff>
      <xdr:row>117</xdr:row>
      <xdr:rowOff>942975</xdr:rowOff>
    </xdr:to>
    <xdr:pic>
      <xdr:nvPicPr>
        <xdr:cNvPr id="1140" name="Picture 116" descr="11379-05456.jpg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9050" y="10993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118</xdr:row>
      <xdr:rowOff>19050</xdr:rowOff>
    </xdr:from>
    <xdr:to>
      <xdr:col>0</xdr:col>
      <xdr:colOff>942975</xdr:colOff>
      <xdr:row>118</xdr:row>
      <xdr:rowOff>942975</xdr:rowOff>
    </xdr:to>
    <xdr:pic>
      <xdr:nvPicPr>
        <xdr:cNvPr id="1141" name="Picture 117" descr="11015-00001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9050" y="11089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119</xdr:row>
      <xdr:rowOff>19050</xdr:rowOff>
    </xdr:from>
    <xdr:to>
      <xdr:col>0</xdr:col>
      <xdr:colOff>952500</xdr:colOff>
      <xdr:row>119</xdr:row>
      <xdr:rowOff>952500</xdr:rowOff>
    </xdr:to>
    <xdr:pic>
      <xdr:nvPicPr>
        <xdr:cNvPr id="1142" name="Picture 118" descr="11015-02077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9050" y="11184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120</xdr:row>
      <xdr:rowOff>19050</xdr:rowOff>
    </xdr:from>
    <xdr:to>
      <xdr:col>0</xdr:col>
      <xdr:colOff>942975</xdr:colOff>
      <xdr:row>120</xdr:row>
      <xdr:rowOff>942975</xdr:rowOff>
    </xdr:to>
    <xdr:pic>
      <xdr:nvPicPr>
        <xdr:cNvPr id="1143" name="Picture 119" descr="11015-05643.jpg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" y="11279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121</xdr:row>
      <xdr:rowOff>19050</xdr:rowOff>
    </xdr:from>
    <xdr:to>
      <xdr:col>0</xdr:col>
      <xdr:colOff>942975</xdr:colOff>
      <xdr:row>121</xdr:row>
      <xdr:rowOff>942975</xdr:rowOff>
    </xdr:to>
    <xdr:pic>
      <xdr:nvPicPr>
        <xdr:cNvPr id="1144" name="Picture 120" descr="10492-05728.jpg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9050" y="11374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122</xdr:row>
      <xdr:rowOff>19050</xdr:rowOff>
    </xdr:from>
    <xdr:to>
      <xdr:col>0</xdr:col>
      <xdr:colOff>942975</xdr:colOff>
      <xdr:row>122</xdr:row>
      <xdr:rowOff>942975</xdr:rowOff>
    </xdr:to>
    <xdr:pic>
      <xdr:nvPicPr>
        <xdr:cNvPr id="1145" name="Picture 121" descr="10076-01566.jpg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" y="11470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123</xdr:row>
      <xdr:rowOff>19050</xdr:rowOff>
    </xdr:from>
    <xdr:to>
      <xdr:col>0</xdr:col>
      <xdr:colOff>942975</xdr:colOff>
      <xdr:row>123</xdr:row>
      <xdr:rowOff>942975</xdr:rowOff>
    </xdr:to>
    <xdr:pic>
      <xdr:nvPicPr>
        <xdr:cNvPr id="1146" name="Picture 122" descr="10007-05635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9050" y="11565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124</xdr:row>
      <xdr:rowOff>19050</xdr:rowOff>
    </xdr:from>
    <xdr:to>
      <xdr:col>0</xdr:col>
      <xdr:colOff>942975</xdr:colOff>
      <xdr:row>124</xdr:row>
      <xdr:rowOff>942975</xdr:rowOff>
    </xdr:to>
    <xdr:pic>
      <xdr:nvPicPr>
        <xdr:cNvPr id="1147" name="Picture 123" descr="10007-05643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9050" y="11660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125</xdr:row>
      <xdr:rowOff>19050</xdr:rowOff>
    </xdr:from>
    <xdr:to>
      <xdr:col>0</xdr:col>
      <xdr:colOff>942975</xdr:colOff>
      <xdr:row>125</xdr:row>
      <xdr:rowOff>942975</xdr:rowOff>
    </xdr:to>
    <xdr:pic>
      <xdr:nvPicPr>
        <xdr:cNvPr id="1148" name="Picture 124" descr="10007-05651.jpg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9050" y="11755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126</xdr:row>
      <xdr:rowOff>19050</xdr:rowOff>
    </xdr:from>
    <xdr:to>
      <xdr:col>0</xdr:col>
      <xdr:colOff>942975</xdr:colOff>
      <xdr:row>126</xdr:row>
      <xdr:rowOff>942975</xdr:rowOff>
    </xdr:to>
    <xdr:pic>
      <xdr:nvPicPr>
        <xdr:cNvPr id="1149" name="Picture 125" descr="10007-05681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9050" y="11851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127</xdr:row>
      <xdr:rowOff>19050</xdr:rowOff>
    </xdr:from>
    <xdr:to>
      <xdr:col>0</xdr:col>
      <xdr:colOff>942975</xdr:colOff>
      <xdr:row>127</xdr:row>
      <xdr:rowOff>942975</xdr:rowOff>
    </xdr:to>
    <xdr:pic>
      <xdr:nvPicPr>
        <xdr:cNvPr id="1150" name="Picture 126" descr="10007-05722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9050" y="11946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128</xdr:row>
      <xdr:rowOff>19050</xdr:rowOff>
    </xdr:from>
    <xdr:to>
      <xdr:col>0</xdr:col>
      <xdr:colOff>942975</xdr:colOff>
      <xdr:row>128</xdr:row>
      <xdr:rowOff>942975</xdr:rowOff>
    </xdr:to>
    <xdr:pic>
      <xdr:nvPicPr>
        <xdr:cNvPr id="1151" name="Picture 127" descr="10007-05727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9050" y="12041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129</xdr:row>
      <xdr:rowOff>19050</xdr:rowOff>
    </xdr:from>
    <xdr:to>
      <xdr:col>0</xdr:col>
      <xdr:colOff>952500</xdr:colOff>
      <xdr:row>129</xdr:row>
      <xdr:rowOff>952500</xdr:rowOff>
    </xdr:to>
    <xdr:pic>
      <xdr:nvPicPr>
        <xdr:cNvPr id="1152" name="Picture 128" descr="10007-05728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9050" y="12136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130</xdr:row>
      <xdr:rowOff>19050</xdr:rowOff>
    </xdr:from>
    <xdr:to>
      <xdr:col>0</xdr:col>
      <xdr:colOff>942975</xdr:colOff>
      <xdr:row>130</xdr:row>
      <xdr:rowOff>942975</xdr:rowOff>
    </xdr:to>
    <xdr:pic>
      <xdr:nvPicPr>
        <xdr:cNvPr id="1153" name="Picture 129" descr="10007-05730.jpg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9050" y="12232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131</xdr:row>
      <xdr:rowOff>19050</xdr:rowOff>
    </xdr:from>
    <xdr:to>
      <xdr:col>0</xdr:col>
      <xdr:colOff>952500</xdr:colOff>
      <xdr:row>131</xdr:row>
      <xdr:rowOff>952500</xdr:rowOff>
    </xdr:to>
    <xdr:pic>
      <xdr:nvPicPr>
        <xdr:cNvPr id="1154" name="Picture 130" descr="10007-05740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9050" y="12327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132</xdr:row>
      <xdr:rowOff>19050</xdr:rowOff>
    </xdr:from>
    <xdr:to>
      <xdr:col>0</xdr:col>
      <xdr:colOff>942975</xdr:colOff>
      <xdr:row>132</xdr:row>
      <xdr:rowOff>942975</xdr:rowOff>
    </xdr:to>
    <xdr:pic>
      <xdr:nvPicPr>
        <xdr:cNvPr id="1155" name="Picture 131" descr="10007-05752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050" y="12422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133</xdr:row>
      <xdr:rowOff>19050</xdr:rowOff>
    </xdr:from>
    <xdr:to>
      <xdr:col>0</xdr:col>
      <xdr:colOff>942975</xdr:colOff>
      <xdr:row>133</xdr:row>
      <xdr:rowOff>942975</xdr:rowOff>
    </xdr:to>
    <xdr:pic>
      <xdr:nvPicPr>
        <xdr:cNvPr id="1156" name="Picture 132" descr="11383-02077.jpg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9050" y="12517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134</xdr:row>
      <xdr:rowOff>19050</xdr:rowOff>
    </xdr:from>
    <xdr:to>
      <xdr:col>0</xdr:col>
      <xdr:colOff>942975</xdr:colOff>
      <xdr:row>134</xdr:row>
      <xdr:rowOff>942975</xdr:rowOff>
    </xdr:to>
    <xdr:pic>
      <xdr:nvPicPr>
        <xdr:cNvPr id="1157" name="Picture 133" descr="11383-05456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9050" y="12613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135</xdr:row>
      <xdr:rowOff>19050</xdr:rowOff>
    </xdr:from>
    <xdr:to>
      <xdr:col>0</xdr:col>
      <xdr:colOff>942975</xdr:colOff>
      <xdr:row>135</xdr:row>
      <xdr:rowOff>942975</xdr:rowOff>
    </xdr:to>
    <xdr:pic>
      <xdr:nvPicPr>
        <xdr:cNvPr id="1158" name="Picture 134" descr="11383-05881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9050" y="12708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136</xdr:row>
      <xdr:rowOff>19050</xdr:rowOff>
    </xdr:from>
    <xdr:to>
      <xdr:col>0</xdr:col>
      <xdr:colOff>942975</xdr:colOff>
      <xdr:row>136</xdr:row>
      <xdr:rowOff>942975</xdr:rowOff>
    </xdr:to>
    <xdr:pic>
      <xdr:nvPicPr>
        <xdr:cNvPr id="1159" name="Picture 135" descr="11383-06067.jpg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9050" y="12803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137</xdr:row>
      <xdr:rowOff>19050</xdr:rowOff>
    </xdr:from>
    <xdr:to>
      <xdr:col>0</xdr:col>
      <xdr:colOff>942975</xdr:colOff>
      <xdr:row>137</xdr:row>
      <xdr:rowOff>942975</xdr:rowOff>
    </xdr:to>
    <xdr:pic>
      <xdr:nvPicPr>
        <xdr:cNvPr id="1160" name="Picture 136" descr="11383-06104.jpg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9050" y="12898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138</xdr:row>
      <xdr:rowOff>19050</xdr:rowOff>
    </xdr:from>
    <xdr:to>
      <xdr:col>0</xdr:col>
      <xdr:colOff>942975</xdr:colOff>
      <xdr:row>138</xdr:row>
      <xdr:rowOff>942975</xdr:rowOff>
    </xdr:to>
    <xdr:pic>
      <xdr:nvPicPr>
        <xdr:cNvPr id="1161" name="Picture 137" descr="11383-06109.jpg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9050" y="12994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139</xdr:row>
      <xdr:rowOff>19050</xdr:rowOff>
    </xdr:from>
    <xdr:to>
      <xdr:col>0</xdr:col>
      <xdr:colOff>942975</xdr:colOff>
      <xdr:row>139</xdr:row>
      <xdr:rowOff>942975</xdr:rowOff>
    </xdr:to>
    <xdr:pic>
      <xdr:nvPicPr>
        <xdr:cNvPr id="1162" name="Picture 138" descr="11383-06285.jpg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9050" y="13089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140</xdr:row>
      <xdr:rowOff>19050</xdr:rowOff>
    </xdr:from>
    <xdr:to>
      <xdr:col>0</xdr:col>
      <xdr:colOff>942975</xdr:colOff>
      <xdr:row>140</xdr:row>
      <xdr:rowOff>942975</xdr:rowOff>
    </xdr:to>
    <xdr:pic>
      <xdr:nvPicPr>
        <xdr:cNvPr id="1163" name="Picture 139" descr="11383-06288.jpg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9050" y="13184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141</xdr:row>
      <xdr:rowOff>19050</xdr:rowOff>
    </xdr:from>
    <xdr:to>
      <xdr:col>0</xdr:col>
      <xdr:colOff>952500</xdr:colOff>
      <xdr:row>141</xdr:row>
      <xdr:rowOff>952500</xdr:rowOff>
    </xdr:to>
    <xdr:pic>
      <xdr:nvPicPr>
        <xdr:cNvPr id="1164" name="Picture 140" descr="11383-06501.jpg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9050" y="13279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142</xdr:row>
      <xdr:rowOff>19050</xdr:rowOff>
    </xdr:from>
    <xdr:to>
      <xdr:col>0</xdr:col>
      <xdr:colOff>942975</xdr:colOff>
      <xdr:row>142</xdr:row>
      <xdr:rowOff>942975</xdr:rowOff>
    </xdr:to>
    <xdr:pic>
      <xdr:nvPicPr>
        <xdr:cNvPr id="1165" name="Picture 141" descr="11388-03548.jpg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9050" y="13375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143</xdr:row>
      <xdr:rowOff>19050</xdr:rowOff>
    </xdr:from>
    <xdr:to>
      <xdr:col>0</xdr:col>
      <xdr:colOff>942975</xdr:colOff>
      <xdr:row>143</xdr:row>
      <xdr:rowOff>942975</xdr:rowOff>
    </xdr:to>
    <xdr:pic>
      <xdr:nvPicPr>
        <xdr:cNvPr id="1166" name="Picture 142" descr="11388-05881.jpg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9050" y="13470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144</xdr:row>
      <xdr:rowOff>19050</xdr:rowOff>
    </xdr:from>
    <xdr:to>
      <xdr:col>0</xdr:col>
      <xdr:colOff>942975</xdr:colOff>
      <xdr:row>144</xdr:row>
      <xdr:rowOff>942975</xdr:rowOff>
    </xdr:to>
    <xdr:pic>
      <xdr:nvPicPr>
        <xdr:cNvPr id="1167" name="Picture 143" descr="10014-02232.jpg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9050" y="13565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145</xdr:row>
      <xdr:rowOff>19050</xdr:rowOff>
    </xdr:from>
    <xdr:to>
      <xdr:col>0</xdr:col>
      <xdr:colOff>952500</xdr:colOff>
      <xdr:row>145</xdr:row>
      <xdr:rowOff>952500</xdr:rowOff>
    </xdr:to>
    <xdr:pic>
      <xdr:nvPicPr>
        <xdr:cNvPr id="1168" name="Picture 144" descr="10789-05679.jpg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9050" y="13660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146</xdr:row>
      <xdr:rowOff>19050</xdr:rowOff>
    </xdr:from>
    <xdr:to>
      <xdr:col>0</xdr:col>
      <xdr:colOff>942975</xdr:colOff>
      <xdr:row>146</xdr:row>
      <xdr:rowOff>942975</xdr:rowOff>
    </xdr:to>
    <xdr:pic>
      <xdr:nvPicPr>
        <xdr:cNvPr id="1169" name="Picture 145" descr="10789-05681.jpg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9050" y="13756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147</xdr:row>
      <xdr:rowOff>171450</xdr:rowOff>
    </xdr:from>
    <xdr:to>
      <xdr:col>0</xdr:col>
      <xdr:colOff>942975</xdr:colOff>
      <xdr:row>147</xdr:row>
      <xdr:rowOff>781050</xdr:rowOff>
    </xdr:to>
    <xdr:pic>
      <xdr:nvPicPr>
        <xdr:cNvPr id="1170" name="Picture 146" descr="10503-02077.jpg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9050" y="13866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148</xdr:row>
      <xdr:rowOff>19050</xdr:rowOff>
    </xdr:from>
    <xdr:to>
      <xdr:col>0</xdr:col>
      <xdr:colOff>942975</xdr:colOff>
      <xdr:row>148</xdr:row>
      <xdr:rowOff>942975</xdr:rowOff>
    </xdr:to>
    <xdr:pic>
      <xdr:nvPicPr>
        <xdr:cNvPr id="1171" name="Picture 147" descr="10503-05727.jpg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9050" y="13946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149</xdr:row>
      <xdr:rowOff>19050</xdr:rowOff>
    </xdr:from>
    <xdr:to>
      <xdr:col>0</xdr:col>
      <xdr:colOff>952500</xdr:colOff>
      <xdr:row>149</xdr:row>
      <xdr:rowOff>952500</xdr:rowOff>
    </xdr:to>
    <xdr:pic>
      <xdr:nvPicPr>
        <xdr:cNvPr id="1172" name="Picture 148" descr="10503-05728.jpg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9050" y="14041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150</xdr:row>
      <xdr:rowOff>19050</xdr:rowOff>
    </xdr:from>
    <xdr:to>
      <xdr:col>0</xdr:col>
      <xdr:colOff>942975</xdr:colOff>
      <xdr:row>150</xdr:row>
      <xdr:rowOff>942975</xdr:rowOff>
    </xdr:to>
    <xdr:pic>
      <xdr:nvPicPr>
        <xdr:cNvPr id="1173" name="Picture 149" descr="10503-05745.jpg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9050" y="14137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151</xdr:row>
      <xdr:rowOff>19050</xdr:rowOff>
    </xdr:from>
    <xdr:to>
      <xdr:col>0</xdr:col>
      <xdr:colOff>942975</xdr:colOff>
      <xdr:row>151</xdr:row>
      <xdr:rowOff>942975</xdr:rowOff>
    </xdr:to>
    <xdr:pic>
      <xdr:nvPicPr>
        <xdr:cNvPr id="1174" name="Picture 150" descr="11395-06092.jpg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9050" y="14232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152</xdr:row>
      <xdr:rowOff>19050</xdr:rowOff>
    </xdr:from>
    <xdr:to>
      <xdr:col>0</xdr:col>
      <xdr:colOff>942975</xdr:colOff>
      <xdr:row>152</xdr:row>
      <xdr:rowOff>942975</xdr:rowOff>
    </xdr:to>
    <xdr:pic>
      <xdr:nvPicPr>
        <xdr:cNvPr id="1175" name="Picture 151" descr="10614-05745.jpg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9050" y="14327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153</xdr:row>
      <xdr:rowOff>19050</xdr:rowOff>
    </xdr:from>
    <xdr:to>
      <xdr:col>0</xdr:col>
      <xdr:colOff>942975</xdr:colOff>
      <xdr:row>153</xdr:row>
      <xdr:rowOff>942975</xdr:rowOff>
    </xdr:to>
    <xdr:pic>
      <xdr:nvPicPr>
        <xdr:cNvPr id="1176" name="Picture 152" descr="10011-00699.jpg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9050" y="14422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154</xdr:row>
      <xdr:rowOff>171450</xdr:rowOff>
    </xdr:from>
    <xdr:to>
      <xdr:col>0</xdr:col>
      <xdr:colOff>942975</xdr:colOff>
      <xdr:row>154</xdr:row>
      <xdr:rowOff>781050</xdr:rowOff>
    </xdr:to>
    <xdr:pic>
      <xdr:nvPicPr>
        <xdr:cNvPr id="1177" name="Picture 153" descr="10011-00919.jpg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9050" y="14533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155</xdr:row>
      <xdr:rowOff>19050</xdr:rowOff>
    </xdr:from>
    <xdr:to>
      <xdr:col>0</xdr:col>
      <xdr:colOff>952500</xdr:colOff>
      <xdr:row>155</xdr:row>
      <xdr:rowOff>952500</xdr:rowOff>
    </xdr:to>
    <xdr:pic>
      <xdr:nvPicPr>
        <xdr:cNvPr id="1178" name="Picture 154" descr="10011-05646.jpg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9050" y="14613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156</xdr:row>
      <xdr:rowOff>19050</xdr:rowOff>
    </xdr:from>
    <xdr:to>
      <xdr:col>0</xdr:col>
      <xdr:colOff>942975</xdr:colOff>
      <xdr:row>156</xdr:row>
      <xdr:rowOff>942975</xdr:rowOff>
    </xdr:to>
    <xdr:pic>
      <xdr:nvPicPr>
        <xdr:cNvPr id="1179" name="Picture 155" descr="10011-05752.jpg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9050" y="14708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157</xdr:row>
      <xdr:rowOff>19050</xdr:rowOff>
    </xdr:from>
    <xdr:to>
      <xdr:col>0</xdr:col>
      <xdr:colOff>942975</xdr:colOff>
      <xdr:row>157</xdr:row>
      <xdr:rowOff>942975</xdr:rowOff>
    </xdr:to>
    <xdr:pic>
      <xdr:nvPicPr>
        <xdr:cNvPr id="1180" name="Picture 156" descr="11405-02077.jpg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9050" y="14803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158</xdr:row>
      <xdr:rowOff>19050</xdr:rowOff>
    </xdr:from>
    <xdr:to>
      <xdr:col>0</xdr:col>
      <xdr:colOff>942975</xdr:colOff>
      <xdr:row>158</xdr:row>
      <xdr:rowOff>942975</xdr:rowOff>
    </xdr:to>
    <xdr:pic>
      <xdr:nvPicPr>
        <xdr:cNvPr id="1181" name="Picture 157" descr="11405-05890.jpg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9050" y="14899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159</xdr:row>
      <xdr:rowOff>19050</xdr:rowOff>
    </xdr:from>
    <xdr:to>
      <xdr:col>0</xdr:col>
      <xdr:colOff>952500</xdr:colOff>
      <xdr:row>159</xdr:row>
      <xdr:rowOff>952500</xdr:rowOff>
    </xdr:to>
    <xdr:pic>
      <xdr:nvPicPr>
        <xdr:cNvPr id="1182" name="Picture 158" descr="11405-06104.jpg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9050" y="14994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160</xdr:row>
      <xdr:rowOff>19050</xdr:rowOff>
    </xdr:from>
    <xdr:to>
      <xdr:col>0</xdr:col>
      <xdr:colOff>942975</xdr:colOff>
      <xdr:row>160</xdr:row>
      <xdr:rowOff>942975</xdr:rowOff>
    </xdr:to>
    <xdr:pic>
      <xdr:nvPicPr>
        <xdr:cNvPr id="1183" name="Picture 159" descr="10066-05843.jpg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9050" y="15089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161</xdr:row>
      <xdr:rowOff>19050</xdr:rowOff>
    </xdr:from>
    <xdr:to>
      <xdr:col>0</xdr:col>
      <xdr:colOff>952500</xdr:colOff>
      <xdr:row>161</xdr:row>
      <xdr:rowOff>952500</xdr:rowOff>
    </xdr:to>
    <xdr:pic>
      <xdr:nvPicPr>
        <xdr:cNvPr id="1184" name="Picture 160" descr="11086-05692.jpg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9050" y="15184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162</xdr:row>
      <xdr:rowOff>19050</xdr:rowOff>
    </xdr:from>
    <xdr:to>
      <xdr:col>0</xdr:col>
      <xdr:colOff>942975</xdr:colOff>
      <xdr:row>162</xdr:row>
      <xdr:rowOff>942975</xdr:rowOff>
    </xdr:to>
    <xdr:pic>
      <xdr:nvPicPr>
        <xdr:cNvPr id="1185" name="Picture 161" descr="11246-05727.jpg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9050" y="15280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163</xdr:row>
      <xdr:rowOff>19050</xdr:rowOff>
    </xdr:from>
    <xdr:to>
      <xdr:col>0</xdr:col>
      <xdr:colOff>942975</xdr:colOff>
      <xdr:row>163</xdr:row>
      <xdr:rowOff>942975</xdr:rowOff>
    </xdr:to>
    <xdr:pic>
      <xdr:nvPicPr>
        <xdr:cNvPr id="1186" name="Picture 162" descr="11399-00001.jpg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9050" y="15375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164</xdr:row>
      <xdr:rowOff>19050</xdr:rowOff>
    </xdr:from>
    <xdr:to>
      <xdr:col>0</xdr:col>
      <xdr:colOff>942975</xdr:colOff>
      <xdr:row>164</xdr:row>
      <xdr:rowOff>942975</xdr:rowOff>
    </xdr:to>
    <xdr:pic>
      <xdr:nvPicPr>
        <xdr:cNvPr id="1187" name="Picture 163" descr="11399-05881.jpg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9050" y="15470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165</xdr:row>
      <xdr:rowOff>19050</xdr:rowOff>
    </xdr:from>
    <xdr:to>
      <xdr:col>0</xdr:col>
      <xdr:colOff>942975</xdr:colOff>
      <xdr:row>165</xdr:row>
      <xdr:rowOff>942975</xdr:rowOff>
    </xdr:to>
    <xdr:pic>
      <xdr:nvPicPr>
        <xdr:cNvPr id="1188" name="Picture 164" descr="11399-06501.jpg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9050" y="15565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166</xdr:row>
      <xdr:rowOff>19050</xdr:rowOff>
    </xdr:from>
    <xdr:to>
      <xdr:col>0</xdr:col>
      <xdr:colOff>942975</xdr:colOff>
      <xdr:row>166</xdr:row>
      <xdr:rowOff>942975</xdr:rowOff>
    </xdr:to>
    <xdr:pic>
      <xdr:nvPicPr>
        <xdr:cNvPr id="1189" name="Picture 165" descr="11091-05743.jpg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9050" y="15661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167</xdr:row>
      <xdr:rowOff>171450</xdr:rowOff>
    </xdr:from>
    <xdr:to>
      <xdr:col>0</xdr:col>
      <xdr:colOff>942975</xdr:colOff>
      <xdr:row>167</xdr:row>
      <xdr:rowOff>781050</xdr:rowOff>
    </xdr:to>
    <xdr:pic>
      <xdr:nvPicPr>
        <xdr:cNvPr id="1190" name="Picture 166" descr="10005-00001.jpg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9050" y="15771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168</xdr:row>
      <xdr:rowOff>161925</xdr:rowOff>
    </xdr:from>
    <xdr:to>
      <xdr:col>0</xdr:col>
      <xdr:colOff>952500</xdr:colOff>
      <xdr:row>168</xdr:row>
      <xdr:rowOff>790575</xdr:rowOff>
    </xdr:to>
    <xdr:pic>
      <xdr:nvPicPr>
        <xdr:cNvPr id="1191" name="Picture 167" descr="10005-00007.jpg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9050" y="15865792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169</xdr:row>
      <xdr:rowOff>171450</xdr:rowOff>
    </xdr:from>
    <xdr:to>
      <xdr:col>0</xdr:col>
      <xdr:colOff>942975</xdr:colOff>
      <xdr:row>169</xdr:row>
      <xdr:rowOff>781050</xdr:rowOff>
    </xdr:to>
    <xdr:pic>
      <xdr:nvPicPr>
        <xdr:cNvPr id="1192" name="Picture 168" descr="10005-00919.jpg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9050" y="15961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170</xdr:row>
      <xdr:rowOff>171450</xdr:rowOff>
    </xdr:from>
    <xdr:to>
      <xdr:col>0</xdr:col>
      <xdr:colOff>942975</xdr:colOff>
      <xdr:row>170</xdr:row>
      <xdr:rowOff>781050</xdr:rowOff>
    </xdr:to>
    <xdr:pic>
      <xdr:nvPicPr>
        <xdr:cNvPr id="1193" name="Picture 169" descr="10005-02077.jpg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9050" y="16057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171</xdr:row>
      <xdr:rowOff>19050</xdr:rowOff>
    </xdr:from>
    <xdr:to>
      <xdr:col>0</xdr:col>
      <xdr:colOff>942975</xdr:colOff>
      <xdr:row>171</xdr:row>
      <xdr:rowOff>942975</xdr:rowOff>
    </xdr:to>
    <xdr:pic>
      <xdr:nvPicPr>
        <xdr:cNvPr id="1194" name="Picture 170" descr="10005-02093.jpg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9050" y="16137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172</xdr:row>
      <xdr:rowOff>19050</xdr:rowOff>
    </xdr:from>
    <xdr:to>
      <xdr:col>0</xdr:col>
      <xdr:colOff>942975</xdr:colOff>
      <xdr:row>172</xdr:row>
      <xdr:rowOff>942975</xdr:rowOff>
    </xdr:to>
    <xdr:pic>
      <xdr:nvPicPr>
        <xdr:cNvPr id="1195" name="Picture 171" descr="10005-05033.jpg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9050" y="16232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173</xdr:row>
      <xdr:rowOff>19050</xdr:rowOff>
    </xdr:from>
    <xdr:to>
      <xdr:col>0</xdr:col>
      <xdr:colOff>942975</xdr:colOff>
      <xdr:row>173</xdr:row>
      <xdr:rowOff>942975</xdr:rowOff>
    </xdr:to>
    <xdr:pic>
      <xdr:nvPicPr>
        <xdr:cNvPr id="1196" name="Picture 172" descr="10005-05432.jpg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9050" y="16327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174</xdr:row>
      <xdr:rowOff>19050</xdr:rowOff>
    </xdr:from>
    <xdr:to>
      <xdr:col>0</xdr:col>
      <xdr:colOff>942975</xdr:colOff>
      <xdr:row>174</xdr:row>
      <xdr:rowOff>942975</xdr:rowOff>
    </xdr:to>
    <xdr:pic>
      <xdr:nvPicPr>
        <xdr:cNvPr id="1197" name="Picture 173" descr="10005-05643.jpg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9050" y="16423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175</xdr:row>
      <xdr:rowOff>19050</xdr:rowOff>
    </xdr:from>
    <xdr:to>
      <xdr:col>0</xdr:col>
      <xdr:colOff>942975</xdr:colOff>
      <xdr:row>175</xdr:row>
      <xdr:rowOff>942975</xdr:rowOff>
    </xdr:to>
    <xdr:pic>
      <xdr:nvPicPr>
        <xdr:cNvPr id="1198" name="Picture 174" descr="10005-05668.jpg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9050" y="16518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176</xdr:row>
      <xdr:rowOff>19050</xdr:rowOff>
    </xdr:from>
    <xdr:to>
      <xdr:col>0</xdr:col>
      <xdr:colOff>942975</xdr:colOff>
      <xdr:row>176</xdr:row>
      <xdr:rowOff>942975</xdr:rowOff>
    </xdr:to>
    <xdr:pic>
      <xdr:nvPicPr>
        <xdr:cNvPr id="1199" name="Picture 175" descr="10005-05728.jpg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9050" y="16613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177</xdr:row>
      <xdr:rowOff>19050</xdr:rowOff>
    </xdr:from>
    <xdr:to>
      <xdr:col>0</xdr:col>
      <xdr:colOff>942975</xdr:colOff>
      <xdr:row>177</xdr:row>
      <xdr:rowOff>942975</xdr:rowOff>
    </xdr:to>
    <xdr:pic>
      <xdr:nvPicPr>
        <xdr:cNvPr id="1200" name="Picture 176" descr="10005-05740.jpg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9050" y="16708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178</xdr:row>
      <xdr:rowOff>19050</xdr:rowOff>
    </xdr:from>
    <xdr:to>
      <xdr:col>0</xdr:col>
      <xdr:colOff>942975</xdr:colOff>
      <xdr:row>178</xdr:row>
      <xdr:rowOff>942975</xdr:rowOff>
    </xdr:to>
    <xdr:pic>
      <xdr:nvPicPr>
        <xdr:cNvPr id="1201" name="Picture 177" descr="11407-02077.jpg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9050" y="16804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179</xdr:row>
      <xdr:rowOff>19050</xdr:rowOff>
    </xdr:from>
    <xdr:to>
      <xdr:col>0</xdr:col>
      <xdr:colOff>942975</xdr:colOff>
      <xdr:row>179</xdr:row>
      <xdr:rowOff>942975</xdr:rowOff>
    </xdr:to>
    <xdr:pic>
      <xdr:nvPicPr>
        <xdr:cNvPr id="1202" name="Picture 178" descr="11407-05456.jpg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9050" y="16899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180</xdr:row>
      <xdr:rowOff>19050</xdr:rowOff>
    </xdr:from>
    <xdr:to>
      <xdr:col>0</xdr:col>
      <xdr:colOff>942975</xdr:colOff>
      <xdr:row>180</xdr:row>
      <xdr:rowOff>942975</xdr:rowOff>
    </xdr:to>
    <xdr:pic>
      <xdr:nvPicPr>
        <xdr:cNvPr id="1203" name="Picture 179" descr="11407-05881.jpg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9050" y="16994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181</xdr:row>
      <xdr:rowOff>19050</xdr:rowOff>
    </xdr:from>
    <xdr:to>
      <xdr:col>0</xdr:col>
      <xdr:colOff>952500</xdr:colOff>
      <xdr:row>181</xdr:row>
      <xdr:rowOff>952500</xdr:rowOff>
    </xdr:to>
    <xdr:pic>
      <xdr:nvPicPr>
        <xdr:cNvPr id="1204" name="Picture 180" descr="11407-05905.jpg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9050" y="17089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182</xdr:row>
      <xdr:rowOff>19050</xdr:rowOff>
    </xdr:from>
    <xdr:to>
      <xdr:col>0</xdr:col>
      <xdr:colOff>942975</xdr:colOff>
      <xdr:row>182</xdr:row>
      <xdr:rowOff>942975</xdr:rowOff>
    </xdr:to>
    <xdr:pic>
      <xdr:nvPicPr>
        <xdr:cNvPr id="1205" name="Picture 181" descr="11407-06088.jpg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9050" y="17185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183</xdr:row>
      <xdr:rowOff>19050</xdr:rowOff>
    </xdr:from>
    <xdr:to>
      <xdr:col>0</xdr:col>
      <xdr:colOff>952500</xdr:colOff>
      <xdr:row>183</xdr:row>
      <xdr:rowOff>952500</xdr:rowOff>
    </xdr:to>
    <xdr:pic>
      <xdr:nvPicPr>
        <xdr:cNvPr id="1206" name="Picture 182" descr="11407-06223.jpg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9050" y="17280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184</xdr:row>
      <xdr:rowOff>19050</xdr:rowOff>
    </xdr:from>
    <xdr:to>
      <xdr:col>0</xdr:col>
      <xdr:colOff>942975</xdr:colOff>
      <xdr:row>184</xdr:row>
      <xdr:rowOff>942975</xdr:rowOff>
    </xdr:to>
    <xdr:pic>
      <xdr:nvPicPr>
        <xdr:cNvPr id="1207" name="Picture 183" descr="11407-06247.jpg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9050" y="17375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185</xdr:row>
      <xdr:rowOff>19050</xdr:rowOff>
    </xdr:from>
    <xdr:to>
      <xdr:col>0</xdr:col>
      <xdr:colOff>942975</xdr:colOff>
      <xdr:row>185</xdr:row>
      <xdr:rowOff>942975</xdr:rowOff>
    </xdr:to>
    <xdr:pic>
      <xdr:nvPicPr>
        <xdr:cNvPr id="1208" name="Picture 184" descr="11407-06284.jpg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9050" y="17470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186</xdr:row>
      <xdr:rowOff>19050</xdr:rowOff>
    </xdr:from>
    <xdr:to>
      <xdr:col>0</xdr:col>
      <xdr:colOff>942975</xdr:colOff>
      <xdr:row>186</xdr:row>
      <xdr:rowOff>942975</xdr:rowOff>
    </xdr:to>
    <xdr:pic>
      <xdr:nvPicPr>
        <xdr:cNvPr id="1209" name="Picture 185" descr="10999-04281.jpg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9050" y="17566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187</xdr:row>
      <xdr:rowOff>19050</xdr:rowOff>
    </xdr:from>
    <xdr:to>
      <xdr:col>0</xdr:col>
      <xdr:colOff>952500</xdr:colOff>
      <xdr:row>187</xdr:row>
      <xdr:rowOff>952500</xdr:rowOff>
    </xdr:to>
    <xdr:pic>
      <xdr:nvPicPr>
        <xdr:cNvPr id="1210" name="Picture 186" descr="EK0A5BLEN54.jpg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9050" y="17661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188</xdr:row>
      <xdr:rowOff>19050</xdr:rowOff>
    </xdr:from>
    <xdr:to>
      <xdr:col>0</xdr:col>
      <xdr:colOff>952500</xdr:colOff>
      <xdr:row>188</xdr:row>
      <xdr:rowOff>952500</xdr:rowOff>
    </xdr:to>
    <xdr:pic>
      <xdr:nvPicPr>
        <xdr:cNvPr id="1211" name="Picture 187" descr="EK0A5BLEN55.jpg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9050" y="17756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189</xdr:row>
      <xdr:rowOff>19050</xdr:rowOff>
    </xdr:from>
    <xdr:to>
      <xdr:col>0</xdr:col>
      <xdr:colOff>952500</xdr:colOff>
      <xdr:row>189</xdr:row>
      <xdr:rowOff>952500</xdr:rowOff>
    </xdr:to>
    <xdr:pic>
      <xdr:nvPicPr>
        <xdr:cNvPr id="1212" name="Picture 188" descr="EK0A5BAH0W6.jpg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9050" y="17851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190</xdr:row>
      <xdr:rowOff>19050</xdr:rowOff>
    </xdr:from>
    <xdr:to>
      <xdr:col>0</xdr:col>
      <xdr:colOff>952500</xdr:colOff>
      <xdr:row>190</xdr:row>
      <xdr:rowOff>952500</xdr:rowOff>
    </xdr:to>
    <xdr:pic>
      <xdr:nvPicPr>
        <xdr:cNvPr id="1213" name="Picture 189" descr="EK0A5BAH0W9.jpg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9050" y="17947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191</xdr:row>
      <xdr:rowOff>19050</xdr:rowOff>
    </xdr:from>
    <xdr:to>
      <xdr:col>0</xdr:col>
      <xdr:colOff>952500</xdr:colOff>
      <xdr:row>191</xdr:row>
      <xdr:rowOff>952500</xdr:rowOff>
    </xdr:to>
    <xdr:pic>
      <xdr:nvPicPr>
        <xdr:cNvPr id="1214" name="Picture 190" descr="EK0A5BAH1T51.jpg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9050" y="18042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192</xdr:row>
      <xdr:rowOff>19050</xdr:rowOff>
    </xdr:from>
    <xdr:to>
      <xdr:col>0</xdr:col>
      <xdr:colOff>952500</xdr:colOff>
      <xdr:row>192</xdr:row>
      <xdr:rowOff>952500</xdr:rowOff>
    </xdr:to>
    <xdr:pic>
      <xdr:nvPicPr>
        <xdr:cNvPr id="1215" name="Picture 191" descr="EK0A5BAH4Z9.jpg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9050" y="18137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193</xdr:row>
      <xdr:rowOff>19050</xdr:rowOff>
    </xdr:from>
    <xdr:to>
      <xdr:col>0</xdr:col>
      <xdr:colOff>942975</xdr:colOff>
      <xdr:row>193</xdr:row>
      <xdr:rowOff>942975</xdr:rowOff>
    </xdr:to>
    <xdr:pic>
      <xdr:nvPicPr>
        <xdr:cNvPr id="1216" name="Picture 192" descr="EK0A5BAHN59.jpg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9050" y="18232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194</xdr:row>
      <xdr:rowOff>19050</xdr:rowOff>
    </xdr:from>
    <xdr:to>
      <xdr:col>0</xdr:col>
      <xdr:colOff>952500</xdr:colOff>
      <xdr:row>194</xdr:row>
      <xdr:rowOff>952500</xdr:rowOff>
    </xdr:to>
    <xdr:pic>
      <xdr:nvPicPr>
        <xdr:cNvPr id="1217" name="Picture 193" descr="EK0A5BAK8O1.jpg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9050" y="18328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195</xdr:row>
      <xdr:rowOff>19050</xdr:rowOff>
    </xdr:from>
    <xdr:to>
      <xdr:col>0</xdr:col>
      <xdr:colOff>952500</xdr:colOff>
      <xdr:row>195</xdr:row>
      <xdr:rowOff>952500</xdr:rowOff>
    </xdr:to>
    <xdr:pic>
      <xdr:nvPicPr>
        <xdr:cNvPr id="1218" name="Picture 194" descr="EK0A5BAKN62.jpg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9050" y="18423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196</xdr:row>
      <xdr:rowOff>19050</xdr:rowOff>
    </xdr:from>
    <xdr:to>
      <xdr:col>0</xdr:col>
      <xdr:colOff>952500</xdr:colOff>
      <xdr:row>196</xdr:row>
      <xdr:rowOff>952500</xdr:rowOff>
    </xdr:to>
    <xdr:pic>
      <xdr:nvPicPr>
        <xdr:cNvPr id="1219" name="Picture 195" descr="EK0A5BAI8O11.jpg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9050" y="18518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197</xdr:row>
      <xdr:rowOff>19050</xdr:rowOff>
    </xdr:from>
    <xdr:to>
      <xdr:col>0</xdr:col>
      <xdr:colOff>952500</xdr:colOff>
      <xdr:row>197</xdr:row>
      <xdr:rowOff>952500</xdr:rowOff>
    </xdr:to>
    <xdr:pic>
      <xdr:nvPicPr>
        <xdr:cNvPr id="1220" name="Picture 196" descr="EK0A5BAIN571.jpg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9050" y="18613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198</xdr:row>
      <xdr:rowOff>19050</xdr:rowOff>
    </xdr:from>
    <xdr:to>
      <xdr:col>0</xdr:col>
      <xdr:colOff>952500</xdr:colOff>
      <xdr:row>198</xdr:row>
      <xdr:rowOff>952500</xdr:rowOff>
    </xdr:to>
    <xdr:pic>
      <xdr:nvPicPr>
        <xdr:cNvPr id="1221" name="Picture 197" descr="EK0A5BAIN601.jpg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9050" y="18709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199</xdr:row>
      <xdr:rowOff>19050</xdr:rowOff>
    </xdr:from>
    <xdr:to>
      <xdr:col>0</xdr:col>
      <xdr:colOff>952500</xdr:colOff>
      <xdr:row>199</xdr:row>
      <xdr:rowOff>952500</xdr:rowOff>
    </xdr:to>
    <xdr:pic>
      <xdr:nvPicPr>
        <xdr:cNvPr id="1222" name="Picture 198" descr="EK0A5BLB0W6.jpg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9050" y="18804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200</xdr:row>
      <xdr:rowOff>19050</xdr:rowOff>
    </xdr:from>
    <xdr:to>
      <xdr:col>0</xdr:col>
      <xdr:colOff>952500</xdr:colOff>
      <xdr:row>200</xdr:row>
      <xdr:rowOff>952500</xdr:rowOff>
    </xdr:to>
    <xdr:pic>
      <xdr:nvPicPr>
        <xdr:cNvPr id="1223" name="Picture 199" descr="EK0A5BLB2T3.jpg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9050" y="18899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201</xdr:row>
      <xdr:rowOff>19050</xdr:rowOff>
    </xdr:from>
    <xdr:to>
      <xdr:col>0</xdr:col>
      <xdr:colOff>952500</xdr:colOff>
      <xdr:row>201</xdr:row>
      <xdr:rowOff>952500</xdr:rowOff>
    </xdr:to>
    <xdr:pic>
      <xdr:nvPicPr>
        <xdr:cNvPr id="1224" name="Picture 200" descr="EK0A5BLB4Z9.jpg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9050" y="18994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202</xdr:row>
      <xdr:rowOff>19050</xdr:rowOff>
    </xdr:from>
    <xdr:to>
      <xdr:col>0</xdr:col>
      <xdr:colOff>952500</xdr:colOff>
      <xdr:row>202</xdr:row>
      <xdr:rowOff>952500</xdr:rowOff>
    </xdr:to>
    <xdr:pic>
      <xdr:nvPicPr>
        <xdr:cNvPr id="1225" name="Picture 201" descr="EK0A5BLBN54.jpg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9050" y="19090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203</xdr:row>
      <xdr:rowOff>19050</xdr:rowOff>
    </xdr:from>
    <xdr:to>
      <xdr:col>0</xdr:col>
      <xdr:colOff>952500</xdr:colOff>
      <xdr:row>203</xdr:row>
      <xdr:rowOff>952500</xdr:rowOff>
    </xdr:to>
    <xdr:pic>
      <xdr:nvPicPr>
        <xdr:cNvPr id="1226" name="Picture 202" descr="EK0A5BLBN55.jpg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9050" y="19185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204</xdr:row>
      <xdr:rowOff>19050</xdr:rowOff>
    </xdr:from>
    <xdr:to>
      <xdr:col>0</xdr:col>
      <xdr:colOff>952500</xdr:colOff>
      <xdr:row>204</xdr:row>
      <xdr:rowOff>952500</xdr:rowOff>
    </xdr:to>
    <xdr:pic>
      <xdr:nvPicPr>
        <xdr:cNvPr id="1227" name="Picture 203" descr="EK0A5BJ67K41.jpg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19050" y="19280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205</xdr:row>
      <xdr:rowOff>19050</xdr:rowOff>
    </xdr:from>
    <xdr:to>
      <xdr:col>0</xdr:col>
      <xdr:colOff>952500</xdr:colOff>
      <xdr:row>205</xdr:row>
      <xdr:rowOff>952500</xdr:rowOff>
    </xdr:to>
    <xdr:pic>
      <xdr:nvPicPr>
        <xdr:cNvPr id="1228" name="Picture 204" descr="EK0A5BALN54.jpg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9050" y="19375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206</xdr:row>
      <xdr:rowOff>19050</xdr:rowOff>
    </xdr:from>
    <xdr:to>
      <xdr:col>0</xdr:col>
      <xdr:colOff>942975</xdr:colOff>
      <xdr:row>206</xdr:row>
      <xdr:rowOff>942975</xdr:rowOff>
    </xdr:to>
    <xdr:pic>
      <xdr:nvPicPr>
        <xdr:cNvPr id="1229" name="Picture 205" descr="EK0A5BALN55.jpg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9050" y="19471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207</xdr:row>
      <xdr:rowOff>19050</xdr:rowOff>
    </xdr:from>
    <xdr:to>
      <xdr:col>0</xdr:col>
      <xdr:colOff>952500</xdr:colOff>
      <xdr:row>207</xdr:row>
      <xdr:rowOff>952500</xdr:rowOff>
    </xdr:to>
    <xdr:pic>
      <xdr:nvPicPr>
        <xdr:cNvPr id="1230" name="Picture 206" descr="EK0A5BALN62.jpg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9050" y="19566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208</xdr:row>
      <xdr:rowOff>19050</xdr:rowOff>
    </xdr:from>
    <xdr:to>
      <xdr:col>0</xdr:col>
      <xdr:colOff>952500</xdr:colOff>
      <xdr:row>208</xdr:row>
      <xdr:rowOff>952500</xdr:rowOff>
    </xdr:to>
    <xdr:pic>
      <xdr:nvPicPr>
        <xdr:cNvPr id="1231" name="Picture 207" descr="EK0A5BBXN54.jpg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9050" y="19661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209</xdr:row>
      <xdr:rowOff>19050</xdr:rowOff>
    </xdr:from>
    <xdr:to>
      <xdr:col>0</xdr:col>
      <xdr:colOff>952500</xdr:colOff>
      <xdr:row>209</xdr:row>
      <xdr:rowOff>952500</xdr:rowOff>
    </xdr:to>
    <xdr:pic>
      <xdr:nvPicPr>
        <xdr:cNvPr id="1232" name="Picture 208" descr="EK0A5BBXN55.jpg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19050" y="19756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210</xdr:row>
      <xdr:rowOff>19050</xdr:rowOff>
    </xdr:from>
    <xdr:to>
      <xdr:col>0</xdr:col>
      <xdr:colOff>952500</xdr:colOff>
      <xdr:row>210</xdr:row>
      <xdr:rowOff>952500</xdr:rowOff>
    </xdr:to>
    <xdr:pic>
      <xdr:nvPicPr>
        <xdr:cNvPr id="1233" name="Picture 209" descr="EK0A5BBI0W5.jpg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9050" y="19852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211</xdr:row>
      <xdr:rowOff>19050</xdr:rowOff>
    </xdr:from>
    <xdr:to>
      <xdr:col>0</xdr:col>
      <xdr:colOff>952500</xdr:colOff>
      <xdr:row>211</xdr:row>
      <xdr:rowOff>952500</xdr:rowOff>
    </xdr:to>
    <xdr:pic>
      <xdr:nvPicPr>
        <xdr:cNvPr id="1234" name="Picture 210" descr="EK0A5BBI1T51.jpg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9050" y="19947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212</xdr:row>
      <xdr:rowOff>19050</xdr:rowOff>
    </xdr:from>
    <xdr:to>
      <xdr:col>0</xdr:col>
      <xdr:colOff>952500</xdr:colOff>
      <xdr:row>212</xdr:row>
      <xdr:rowOff>952500</xdr:rowOff>
    </xdr:to>
    <xdr:pic>
      <xdr:nvPicPr>
        <xdr:cNvPr id="1235" name="Picture 211" descr="EK0A5BBI1T61.jpg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9050" y="20042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213</xdr:row>
      <xdr:rowOff>19050</xdr:rowOff>
    </xdr:from>
    <xdr:to>
      <xdr:col>0</xdr:col>
      <xdr:colOff>942975</xdr:colOff>
      <xdr:row>213</xdr:row>
      <xdr:rowOff>942975</xdr:rowOff>
    </xdr:to>
    <xdr:pic>
      <xdr:nvPicPr>
        <xdr:cNvPr id="1236" name="Picture 212" descr="EK0A5BBIN55.jpg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9050" y="20137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214</xdr:row>
      <xdr:rowOff>19050</xdr:rowOff>
    </xdr:from>
    <xdr:to>
      <xdr:col>0</xdr:col>
      <xdr:colOff>952500</xdr:colOff>
      <xdr:row>214</xdr:row>
      <xdr:rowOff>952500</xdr:rowOff>
    </xdr:to>
    <xdr:pic>
      <xdr:nvPicPr>
        <xdr:cNvPr id="1237" name="Picture 213" descr="EK0A5BBIN57.jpg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9050" y="20233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215</xdr:row>
      <xdr:rowOff>19050</xdr:rowOff>
    </xdr:from>
    <xdr:to>
      <xdr:col>0</xdr:col>
      <xdr:colOff>952500</xdr:colOff>
      <xdr:row>215</xdr:row>
      <xdr:rowOff>952500</xdr:rowOff>
    </xdr:to>
    <xdr:pic>
      <xdr:nvPicPr>
        <xdr:cNvPr id="1238" name="Picture 214" descr="EK0A5BBIN59.jpg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9050" y="20328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216</xdr:row>
      <xdr:rowOff>19050</xdr:rowOff>
    </xdr:from>
    <xdr:to>
      <xdr:col>0</xdr:col>
      <xdr:colOff>952500</xdr:colOff>
      <xdr:row>216</xdr:row>
      <xdr:rowOff>952500</xdr:rowOff>
    </xdr:to>
    <xdr:pic>
      <xdr:nvPicPr>
        <xdr:cNvPr id="1239" name="Picture 215" descr="EK0A5BI68O7.jpg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9050" y="20423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217</xdr:row>
      <xdr:rowOff>19050</xdr:rowOff>
    </xdr:from>
    <xdr:to>
      <xdr:col>0</xdr:col>
      <xdr:colOff>952500</xdr:colOff>
      <xdr:row>217</xdr:row>
      <xdr:rowOff>952500</xdr:rowOff>
    </xdr:to>
    <xdr:pic>
      <xdr:nvPicPr>
        <xdr:cNvPr id="1240" name="Picture 216" descr="EK0A5BI6N55.jpg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19050" y="20518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218</xdr:row>
      <xdr:rowOff>19050</xdr:rowOff>
    </xdr:from>
    <xdr:to>
      <xdr:col>0</xdr:col>
      <xdr:colOff>952500</xdr:colOff>
      <xdr:row>218</xdr:row>
      <xdr:rowOff>952500</xdr:rowOff>
    </xdr:to>
    <xdr:pic>
      <xdr:nvPicPr>
        <xdr:cNvPr id="1241" name="Picture 217" descr="EK0A5BLG2T3.jpg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9050" y="20614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219</xdr:row>
      <xdr:rowOff>19050</xdr:rowOff>
    </xdr:from>
    <xdr:to>
      <xdr:col>0</xdr:col>
      <xdr:colOff>952500</xdr:colOff>
      <xdr:row>219</xdr:row>
      <xdr:rowOff>952500</xdr:rowOff>
    </xdr:to>
    <xdr:pic>
      <xdr:nvPicPr>
        <xdr:cNvPr id="1242" name="Picture 218" descr="EK0A5BLG8O7.jpg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9050" y="20709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220</xdr:row>
      <xdr:rowOff>19050</xdr:rowOff>
    </xdr:from>
    <xdr:to>
      <xdr:col>0</xdr:col>
      <xdr:colOff>952500</xdr:colOff>
      <xdr:row>220</xdr:row>
      <xdr:rowOff>952500</xdr:rowOff>
    </xdr:to>
    <xdr:pic>
      <xdr:nvPicPr>
        <xdr:cNvPr id="1243" name="Picture 219" descr="EK0A5BLGN54.jpg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9050" y="20804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221</xdr:row>
      <xdr:rowOff>19050</xdr:rowOff>
    </xdr:from>
    <xdr:to>
      <xdr:col>0</xdr:col>
      <xdr:colOff>952500</xdr:colOff>
      <xdr:row>221</xdr:row>
      <xdr:rowOff>952500</xdr:rowOff>
    </xdr:to>
    <xdr:pic>
      <xdr:nvPicPr>
        <xdr:cNvPr id="1244" name="Picture 220" descr="EK0A5BLGN55.jpg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9050" y="20899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222</xdr:row>
      <xdr:rowOff>19050</xdr:rowOff>
    </xdr:from>
    <xdr:to>
      <xdr:col>0</xdr:col>
      <xdr:colOff>952500</xdr:colOff>
      <xdr:row>222</xdr:row>
      <xdr:rowOff>952500</xdr:rowOff>
    </xdr:to>
    <xdr:pic>
      <xdr:nvPicPr>
        <xdr:cNvPr id="1245" name="Picture 221" descr="EK0A5BJ38O7.jpg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9050" y="20995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223</xdr:row>
      <xdr:rowOff>19050</xdr:rowOff>
    </xdr:from>
    <xdr:to>
      <xdr:col>0</xdr:col>
      <xdr:colOff>952500</xdr:colOff>
      <xdr:row>223</xdr:row>
      <xdr:rowOff>952500</xdr:rowOff>
    </xdr:to>
    <xdr:pic>
      <xdr:nvPicPr>
        <xdr:cNvPr id="1246" name="Picture 222" descr="EK0A5BJ3N55.jpg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9050" y="21090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224</xdr:row>
      <xdr:rowOff>19050</xdr:rowOff>
    </xdr:from>
    <xdr:to>
      <xdr:col>0</xdr:col>
      <xdr:colOff>952500</xdr:colOff>
      <xdr:row>224</xdr:row>
      <xdr:rowOff>952500</xdr:rowOff>
    </xdr:to>
    <xdr:pic>
      <xdr:nvPicPr>
        <xdr:cNvPr id="1247" name="Picture 223" descr="EK0A5BDS5J4.jpg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9050" y="21185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225</xdr:row>
      <xdr:rowOff>19050</xdr:rowOff>
    </xdr:from>
    <xdr:to>
      <xdr:col>0</xdr:col>
      <xdr:colOff>952500</xdr:colOff>
      <xdr:row>225</xdr:row>
      <xdr:rowOff>952500</xdr:rowOff>
    </xdr:to>
    <xdr:pic>
      <xdr:nvPicPr>
        <xdr:cNvPr id="1248" name="Picture 224" descr="EK0A5BDS5Z1.jpg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9050" y="21280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226</xdr:row>
      <xdr:rowOff>19050</xdr:rowOff>
    </xdr:from>
    <xdr:to>
      <xdr:col>0</xdr:col>
      <xdr:colOff>952500</xdr:colOff>
      <xdr:row>226</xdr:row>
      <xdr:rowOff>952500</xdr:rowOff>
    </xdr:to>
    <xdr:pic>
      <xdr:nvPicPr>
        <xdr:cNvPr id="1249" name="Picture 225" descr="EK0A5BDSN55.jpg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9050" y="21376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227</xdr:row>
      <xdr:rowOff>19050</xdr:rowOff>
    </xdr:from>
    <xdr:to>
      <xdr:col>0</xdr:col>
      <xdr:colOff>952500</xdr:colOff>
      <xdr:row>227</xdr:row>
      <xdr:rowOff>952500</xdr:rowOff>
    </xdr:to>
    <xdr:pic>
      <xdr:nvPicPr>
        <xdr:cNvPr id="1250" name="Picture 226" descr="EK0A5BDSN57.jpg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19050" y="21471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228</xdr:row>
      <xdr:rowOff>19050</xdr:rowOff>
    </xdr:from>
    <xdr:to>
      <xdr:col>0</xdr:col>
      <xdr:colOff>942975</xdr:colOff>
      <xdr:row>228</xdr:row>
      <xdr:rowOff>942975</xdr:rowOff>
    </xdr:to>
    <xdr:pic>
      <xdr:nvPicPr>
        <xdr:cNvPr id="1251" name="Picture 227" descr="EK0A5BDSN59.jpg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9050" y="21566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229</xdr:row>
      <xdr:rowOff>19050</xdr:rowOff>
    </xdr:from>
    <xdr:to>
      <xdr:col>0</xdr:col>
      <xdr:colOff>952500</xdr:colOff>
      <xdr:row>229</xdr:row>
      <xdr:rowOff>952500</xdr:rowOff>
    </xdr:to>
    <xdr:pic>
      <xdr:nvPicPr>
        <xdr:cNvPr id="1252" name="Picture 228" descr="EK0A5BDSN60.jpg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9050" y="21661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230</xdr:row>
      <xdr:rowOff>19050</xdr:rowOff>
    </xdr:from>
    <xdr:to>
      <xdr:col>0</xdr:col>
      <xdr:colOff>952500</xdr:colOff>
      <xdr:row>230</xdr:row>
      <xdr:rowOff>952500</xdr:rowOff>
    </xdr:to>
    <xdr:pic>
      <xdr:nvPicPr>
        <xdr:cNvPr id="1253" name="Picture 229" descr="EK0A5BAPN55.jpg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9050" y="21757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231</xdr:row>
      <xdr:rowOff>19050</xdr:rowOff>
    </xdr:from>
    <xdr:to>
      <xdr:col>0</xdr:col>
      <xdr:colOff>952500</xdr:colOff>
      <xdr:row>231</xdr:row>
      <xdr:rowOff>952500</xdr:rowOff>
    </xdr:to>
    <xdr:pic>
      <xdr:nvPicPr>
        <xdr:cNvPr id="1254" name="Picture 230" descr="EK0A5BAPN60.jpg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19050" y="21852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232</xdr:row>
      <xdr:rowOff>19050</xdr:rowOff>
    </xdr:from>
    <xdr:to>
      <xdr:col>0</xdr:col>
      <xdr:colOff>952500</xdr:colOff>
      <xdr:row>232</xdr:row>
      <xdr:rowOff>952500</xdr:rowOff>
    </xdr:to>
    <xdr:pic>
      <xdr:nvPicPr>
        <xdr:cNvPr id="1255" name="Picture 231" descr="EK0A5BMMN55.jpg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9050" y="21947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233</xdr:row>
      <xdr:rowOff>19050</xdr:rowOff>
    </xdr:from>
    <xdr:to>
      <xdr:col>0</xdr:col>
      <xdr:colOff>952500</xdr:colOff>
      <xdr:row>233</xdr:row>
      <xdr:rowOff>952500</xdr:rowOff>
    </xdr:to>
    <xdr:pic>
      <xdr:nvPicPr>
        <xdr:cNvPr id="1256" name="Picture 232" descr="EK0A5BJZN55.jpg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19050" y="22042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234</xdr:row>
      <xdr:rowOff>19050</xdr:rowOff>
    </xdr:from>
    <xdr:to>
      <xdr:col>0</xdr:col>
      <xdr:colOff>952500</xdr:colOff>
      <xdr:row>234</xdr:row>
      <xdr:rowOff>952500</xdr:rowOff>
    </xdr:to>
    <xdr:pic>
      <xdr:nvPicPr>
        <xdr:cNvPr id="1257" name="Picture 233" descr="EK0A5BMY0W3.jpg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9050" y="22138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235</xdr:row>
      <xdr:rowOff>19050</xdr:rowOff>
    </xdr:from>
    <xdr:to>
      <xdr:col>0</xdr:col>
      <xdr:colOff>952500</xdr:colOff>
      <xdr:row>235</xdr:row>
      <xdr:rowOff>952500</xdr:rowOff>
    </xdr:to>
    <xdr:pic>
      <xdr:nvPicPr>
        <xdr:cNvPr id="1258" name="Picture 234" descr="EK0A5BMYN55.jpg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9050" y="22233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236</xdr:row>
      <xdr:rowOff>19050</xdr:rowOff>
    </xdr:from>
    <xdr:to>
      <xdr:col>0</xdr:col>
      <xdr:colOff>952500</xdr:colOff>
      <xdr:row>236</xdr:row>
      <xdr:rowOff>952500</xdr:rowOff>
    </xdr:to>
    <xdr:pic>
      <xdr:nvPicPr>
        <xdr:cNvPr id="1259" name="Picture 235" descr="EK0A5BK1N55.jpg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9050" y="22328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237</xdr:row>
      <xdr:rowOff>19050</xdr:rowOff>
    </xdr:from>
    <xdr:to>
      <xdr:col>0</xdr:col>
      <xdr:colOff>952500</xdr:colOff>
      <xdr:row>237</xdr:row>
      <xdr:rowOff>952500</xdr:rowOff>
    </xdr:to>
    <xdr:pic>
      <xdr:nvPicPr>
        <xdr:cNvPr id="1260" name="Picture 236" descr="EK0A5BAG0W2.jpg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9050" y="22423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238</xdr:row>
      <xdr:rowOff>19050</xdr:rowOff>
    </xdr:from>
    <xdr:to>
      <xdr:col>0</xdr:col>
      <xdr:colOff>952500</xdr:colOff>
      <xdr:row>238</xdr:row>
      <xdr:rowOff>952500</xdr:rowOff>
    </xdr:to>
    <xdr:pic>
      <xdr:nvPicPr>
        <xdr:cNvPr id="1261" name="Picture 237" descr="EK0A5BAG1T51.jpg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9050" y="22519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239</xdr:row>
      <xdr:rowOff>19050</xdr:rowOff>
    </xdr:from>
    <xdr:to>
      <xdr:col>0</xdr:col>
      <xdr:colOff>952500</xdr:colOff>
      <xdr:row>239</xdr:row>
      <xdr:rowOff>952500</xdr:rowOff>
    </xdr:to>
    <xdr:pic>
      <xdr:nvPicPr>
        <xdr:cNvPr id="1262" name="Picture 238" descr="EK0A5BAG1T7.jpg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9050" y="22614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240</xdr:row>
      <xdr:rowOff>19050</xdr:rowOff>
    </xdr:from>
    <xdr:to>
      <xdr:col>0</xdr:col>
      <xdr:colOff>952500</xdr:colOff>
      <xdr:row>240</xdr:row>
      <xdr:rowOff>952500</xdr:rowOff>
    </xdr:to>
    <xdr:pic>
      <xdr:nvPicPr>
        <xdr:cNvPr id="1263" name="Picture 239" descr="EK0A5BAG4Y2.jpg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9050" y="22709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241</xdr:row>
      <xdr:rowOff>19050</xdr:rowOff>
    </xdr:from>
    <xdr:to>
      <xdr:col>0</xdr:col>
      <xdr:colOff>952500</xdr:colOff>
      <xdr:row>241</xdr:row>
      <xdr:rowOff>952500</xdr:rowOff>
    </xdr:to>
    <xdr:pic>
      <xdr:nvPicPr>
        <xdr:cNvPr id="1264" name="Picture 240" descr="EK0A5BAG5J4.jpg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9050" y="22804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242</xdr:row>
      <xdr:rowOff>19050</xdr:rowOff>
    </xdr:from>
    <xdr:to>
      <xdr:col>0</xdr:col>
      <xdr:colOff>952500</xdr:colOff>
      <xdr:row>242</xdr:row>
      <xdr:rowOff>952500</xdr:rowOff>
    </xdr:to>
    <xdr:pic>
      <xdr:nvPicPr>
        <xdr:cNvPr id="1265" name="Picture 241" descr="EK0A5BAG6K01.jpg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9050" y="22900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243</xdr:row>
      <xdr:rowOff>19050</xdr:rowOff>
    </xdr:from>
    <xdr:to>
      <xdr:col>0</xdr:col>
      <xdr:colOff>952500</xdr:colOff>
      <xdr:row>243</xdr:row>
      <xdr:rowOff>952500</xdr:rowOff>
    </xdr:to>
    <xdr:pic>
      <xdr:nvPicPr>
        <xdr:cNvPr id="1266" name="Picture 242" descr="EK0A5BAG8O01.jpg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9050" y="22995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244</xdr:row>
      <xdr:rowOff>19050</xdr:rowOff>
    </xdr:from>
    <xdr:to>
      <xdr:col>0</xdr:col>
      <xdr:colOff>942975</xdr:colOff>
      <xdr:row>244</xdr:row>
      <xdr:rowOff>942975</xdr:rowOff>
    </xdr:to>
    <xdr:pic>
      <xdr:nvPicPr>
        <xdr:cNvPr id="1267" name="Picture 243" descr="EK0A5BAGN54.jpg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9050" y="23090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245</xdr:row>
      <xdr:rowOff>19050</xdr:rowOff>
    </xdr:from>
    <xdr:to>
      <xdr:col>0</xdr:col>
      <xdr:colOff>942975</xdr:colOff>
      <xdr:row>245</xdr:row>
      <xdr:rowOff>942975</xdr:rowOff>
    </xdr:to>
    <xdr:pic>
      <xdr:nvPicPr>
        <xdr:cNvPr id="1268" name="Picture 244" descr="EK0A5BAGN55.jpg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19050" y="23185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246</xdr:row>
      <xdr:rowOff>19050</xdr:rowOff>
    </xdr:from>
    <xdr:to>
      <xdr:col>0</xdr:col>
      <xdr:colOff>952500</xdr:colOff>
      <xdr:row>246</xdr:row>
      <xdr:rowOff>952500</xdr:rowOff>
    </xdr:to>
    <xdr:pic>
      <xdr:nvPicPr>
        <xdr:cNvPr id="1269" name="Picture 245" descr="EK0A5BAGN58.jpg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9050" y="23281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247</xdr:row>
      <xdr:rowOff>19050</xdr:rowOff>
    </xdr:from>
    <xdr:to>
      <xdr:col>0</xdr:col>
      <xdr:colOff>942975</xdr:colOff>
      <xdr:row>247</xdr:row>
      <xdr:rowOff>942975</xdr:rowOff>
    </xdr:to>
    <xdr:pic>
      <xdr:nvPicPr>
        <xdr:cNvPr id="1270" name="Picture 246" descr="EK0A5BAGN60.jpg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9050" y="23376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248</xdr:row>
      <xdr:rowOff>19050</xdr:rowOff>
    </xdr:from>
    <xdr:to>
      <xdr:col>0</xdr:col>
      <xdr:colOff>952500</xdr:colOff>
      <xdr:row>248</xdr:row>
      <xdr:rowOff>952500</xdr:rowOff>
    </xdr:to>
    <xdr:pic>
      <xdr:nvPicPr>
        <xdr:cNvPr id="1271" name="Picture 247" descr="EK0A5BAGN62.jpg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9050" y="23471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249</xdr:row>
      <xdr:rowOff>19050</xdr:rowOff>
    </xdr:from>
    <xdr:to>
      <xdr:col>0</xdr:col>
      <xdr:colOff>952500</xdr:colOff>
      <xdr:row>249</xdr:row>
      <xdr:rowOff>952500</xdr:rowOff>
    </xdr:to>
    <xdr:pic>
      <xdr:nvPicPr>
        <xdr:cNvPr id="1272" name="Picture 248" descr="EK0A5BAO5Z0.jpg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9050" y="23566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250</xdr:row>
      <xdr:rowOff>19050</xdr:rowOff>
    </xdr:from>
    <xdr:to>
      <xdr:col>0</xdr:col>
      <xdr:colOff>942975</xdr:colOff>
      <xdr:row>250</xdr:row>
      <xdr:rowOff>942975</xdr:rowOff>
    </xdr:to>
    <xdr:pic>
      <xdr:nvPicPr>
        <xdr:cNvPr id="1273" name="Picture 249" descr="EK0A5BAON54.jpg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9050" y="23662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251</xdr:row>
      <xdr:rowOff>19050</xdr:rowOff>
    </xdr:from>
    <xdr:to>
      <xdr:col>0</xdr:col>
      <xdr:colOff>952500</xdr:colOff>
      <xdr:row>251</xdr:row>
      <xdr:rowOff>952500</xdr:rowOff>
    </xdr:to>
    <xdr:pic>
      <xdr:nvPicPr>
        <xdr:cNvPr id="1274" name="Picture 250" descr="EK0A5BAON55.jpg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9050" y="23757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252</xdr:row>
      <xdr:rowOff>19050</xdr:rowOff>
    </xdr:from>
    <xdr:to>
      <xdr:col>0</xdr:col>
      <xdr:colOff>942975</xdr:colOff>
      <xdr:row>252</xdr:row>
      <xdr:rowOff>942975</xdr:rowOff>
    </xdr:to>
    <xdr:pic>
      <xdr:nvPicPr>
        <xdr:cNvPr id="1275" name="Picture 251" descr="EK0A5BAJN55.jpg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9050" y="23852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253</xdr:row>
      <xdr:rowOff>19050</xdr:rowOff>
    </xdr:from>
    <xdr:to>
      <xdr:col>0</xdr:col>
      <xdr:colOff>952500</xdr:colOff>
      <xdr:row>253</xdr:row>
      <xdr:rowOff>952500</xdr:rowOff>
    </xdr:to>
    <xdr:pic>
      <xdr:nvPicPr>
        <xdr:cNvPr id="1276" name="Picture 252" descr="EK0A5BAJN62.jpg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9050" y="23947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254</xdr:row>
      <xdr:rowOff>19050</xdr:rowOff>
    </xdr:from>
    <xdr:to>
      <xdr:col>0</xdr:col>
      <xdr:colOff>952500</xdr:colOff>
      <xdr:row>254</xdr:row>
      <xdr:rowOff>952500</xdr:rowOff>
    </xdr:to>
    <xdr:pic>
      <xdr:nvPicPr>
        <xdr:cNvPr id="1277" name="Picture 253" descr="401482AA579B.jpg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9050" y="24043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255</xdr:row>
      <xdr:rowOff>19050</xdr:rowOff>
    </xdr:from>
    <xdr:to>
      <xdr:col>0</xdr:col>
      <xdr:colOff>952500</xdr:colOff>
      <xdr:row>255</xdr:row>
      <xdr:rowOff>952500</xdr:rowOff>
    </xdr:to>
    <xdr:pic>
      <xdr:nvPicPr>
        <xdr:cNvPr id="1278" name="Picture 254" descr="20206-0021.jpg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9050" y="24138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256</xdr:row>
      <xdr:rowOff>19050</xdr:rowOff>
    </xdr:from>
    <xdr:to>
      <xdr:col>0</xdr:col>
      <xdr:colOff>952500</xdr:colOff>
      <xdr:row>256</xdr:row>
      <xdr:rowOff>952500</xdr:rowOff>
    </xdr:to>
    <xdr:pic>
      <xdr:nvPicPr>
        <xdr:cNvPr id="1279" name="Picture 255" descr="20206-0037.jpg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9050" y="24233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257</xdr:row>
      <xdr:rowOff>19050</xdr:rowOff>
    </xdr:from>
    <xdr:to>
      <xdr:col>0</xdr:col>
      <xdr:colOff>952500</xdr:colOff>
      <xdr:row>257</xdr:row>
      <xdr:rowOff>952500</xdr:rowOff>
    </xdr:to>
    <xdr:pic>
      <xdr:nvPicPr>
        <xdr:cNvPr id="1280" name="Picture 256" descr="20206-0140.jpg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9050" y="24328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258</xdr:row>
      <xdr:rowOff>19050</xdr:rowOff>
    </xdr:from>
    <xdr:to>
      <xdr:col>0</xdr:col>
      <xdr:colOff>952500</xdr:colOff>
      <xdr:row>258</xdr:row>
      <xdr:rowOff>952500</xdr:rowOff>
    </xdr:to>
    <xdr:pic>
      <xdr:nvPicPr>
        <xdr:cNvPr id="1281" name="Picture 257" descr="20206-0354.jpg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9050" y="24424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259</xdr:row>
      <xdr:rowOff>19050</xdr:rowOff>
    </xdr:from>
    <xdr:to>
      <xdr:col>0</xdr:col>
      <xdr:colOff>952500</xdr:colOff>
      <xdr:row>259</xdr:row>
      <xdr:rowOff>952500</xdr:rowOff>
    </xdr:to>
    <xdr:pic>
      <xdr:nvPicPr>
        <xdr:cNvPr id="1282" name="Picture 258" descr="20204-0021.jpg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9050" y="24519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260</xdr:row>
      <xdr:rowOff>19050</xdr:rowOff>
    </xdr:from>
    <xdr:to>
      <xdr:col>0</xdr:col>
      <xdr:colOff>942975</xdr:colOff>
      <xdr:row>260</xdr:row>
      <xdr:rowOff>942975</xdr:rowOff>
    </xdr:to>
    <xdr:pic>
      <xdr:nvPicPr>
        <xdr:cNvPr id="1283" name="Picture 259" descr="20204-0037.jpg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9050" y="24614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261</xdr:row>
      <xdr:rowOff>19050</xdr:rowOff>
    </xdr:from>
    <xdr:to>
      <xdr:col>0</xdr:col>
      <xdr:colOff>942975</xdr:colOff>
      <xdr:row>261</xdr:row>
      <xdr:rowOff>942975</xdr:rowOff>
    </xdr:to>
    <xdr:pic>
      <xdr:nvPicPr>
        <xdr:cNvPr id="1284" name="Picture 260" descr="20204-0140.jpg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9050" y="24709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262</xdr:row>
      <xdr:rowOff>19050</xdr:rowOff>
    </xdr:from>
    <xdr:to>
      <xdr:col>0</xdr:col>
      <xdr:colOff>942975</xdr:colOff>
      <xdr:row>262</xdr:row>
      <xdr:rowOff>942975</xdr:rowOff>
    </xdr:to>
    <xdr:pic>
      <xdr:nvPicPr>
        <xdr:cNvPr id="1285" name="Picture 261" descr="20204-0354.jpg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9050" y="24805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263</xdr:row>
      <xdr:rowOff>19050</xdr:rowOff>
    </xdr:from>
    <xdr:to>
      <xdr:col>0</xdr:col>
      <xdr:colOff>952500</xdr:colOff>
      <xdr:row>263</xdr:row>
      <xdr:rowOff>952500</xdr:rowOff>
    </xdr:to>
    <xdr:pic>
      <xdr:nvPicPr>
        <xdr:cNvPr id="1286" name="Picture 262" descr="20205-0021.jpg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9050" y="24900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264</xdr:row>
      <xdr:rowOff>19050</xdr:rowOff>
    </xdr:from>
    <xdr:to>
      <xdr:col>0</xdr:col>
      <xdr:colOff>942975</xdr:colOff>
      <xdr:row>264</xdr:row>
      <xdr:rowOff>942975</xdr:rowOff>
    </xdr:to>
    <xdr:pic>
      <xdr:nvPicPr>
        <xdr:cNvPr id="1287" name="Picture 263" descr="20205-0037.jpg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9050" y="24995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265</xdr:row>
      <xdr:rowOff>19050</xdr:rowOff>
    </xdr:from>
    <xdr:to>
      <xdr:col>0</xdr:col>
      <xdr:colOff>942975</xdr:colOff>
      <xdr:row>265</xdr:row>
      <xdr:rowOff>942975</xdr:rowOff>
    </xdr:to>
    <xdr:pic>
      <xdr:nvPicPr>
        <xdr:cNvPr id="1288" name="Picture 264" descr="20205-0140.jpg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9050" y="25090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266</xdr:row>
      <xdr:rowOff>19050</xdr:rowOff>
    </xdr:from>
    <xdr:to>
      <xdr:col>0</xdr:col>
      <xdr:colOff>952500</xdr:colOff>
      <xdr:row>266</xdr:row>
      <xdr:rowOff>952500</xdr:rowOff>
    </xdr:to>
    <xdr:pic>
      <xdr:nvPicPr>
        <xdr:cNvPr id="1289" name="Picture 265" descr="20205-0354.jpg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9050" y="25186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267</xdr:row>
      <xdr:rowOff>19050</xdr:rowOff>
    </xdr:from>
    <xdr:to>
      <xdr:col>0</xdr:col>
      <xdr:colOff>952500</xdr:colOff>
      <xdr:row>267</xdr:row>
      <xdr:rowOff>952500</xdr:rowOff>
    </xdr:to>
    <xdr:pic>
      <xdr:nvPicPr>
        <xdr:cNvPr id="1290" name="Picture 266" descr="20222-2511.jpg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9050" y="25281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268</xdr:row>
      <xdr:rowOff>19050</xdr:rowOff>
    </xdr:from>
    <xdr:to>
      <xdr:col>0</xdr:col>
      <xdr:colOff>952500</xdr:colOff>
      <xdr:row>268</xdr:row>
      <xdr:rowOff>952500</xdr:rowOff>
    </xdr:to>
    <xdr:pic>
      <xdr:nvPicPr>
        <xdr:cNvPr id="1291" name="Picture 267" descr="20193-2511.jpg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9050" y="25376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269</xdr:row>
      <xdr:rowOff>19050</xdr:rowOff>
    </xdr:from>
    <xdr:to>
      <xdr:col>0</xdr:col>
      <xdr:colOff>952500</xdr:colOff>
      <xdr:row>269</xdr:row>
      <xdr:rowOff>952500</xdr:rowOff>
    </xdr:to>
    <xdr:pic>
      <xdr:nvPicPr>
        <xdr:cNvPr id="1292" name="Picture 268" descr="20238-2511.jpg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9050" y="25471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270</xdr:row>
      <xdr:rowOff>19050</xdr:rowOff>
    </xdr:from>
    <xdr:to>
      <xdr:col>0</xdr:col>
      <xdr:colOff>952500</xdr:colOff>
      <xdr:row>270</xdr:row>
      <xdr:rowOff>952500</xdr:rowOff>
    </xdr:to>
    <xdr:pic>
      <xdr:nvPicPr>
        <xdr:cNvPr id="1293" name="Picture 269" descr="20209-2511.jpg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9050" y="25567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271</xdr:row>
      <xdr:rowOff>19050</xdr:rowOff>
    </xdr:from>
    <xdr:to>
      <xdr:col>0</xdr:col>
      <xdr:colOff>952500</xdr:colOff>
      <xdr:row>271</xdr:row>
      <xdr:rowOff>952500</xdr:rowOff>
    </xdr:to>
    <xdr:pic>
      <xdr:nvPicPr>
        <xdr:cNvPr id="1294" name="Picture 270" descr="20222-2505.jpg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9050" y="25662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272</xdr:row>
      <xdr:rowOff>19050</xdr:rowOff>
    </xdr:from>
    <xdr:to>
      <xdr:col>0</xdr:col>
      <xdr:colOff>952500</xdr:colOff>
      <xdr:row>272</xdr:row>
      <xdr:rowOff>952500</xdr:rowOff>
    </xdr:to>
    <xdr:pic>
      <xdr:nvPicPr>
        <xdr:cNvPr id="1295" name="Picture 271" descr="10030-2505.jpg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9050" y="25757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273</xdr:row>
      <xdr:rowOff>19050</xdr:rowOff>
    </xdr:from>
    <xdr:to>
      <xdr:col>0</xdr:col>
      <xdr:colOff>952500</xdr:colOff>
      <xdr:row>273</xdr:row>
      <xdr:rowOff>952500</xdr:rowOff>
    </xdr:to>
    <xdr:pic>
      <xdr:nvPicPr>
        <xdr:cNvPr id="1296" name="Picture 272" descr="20209-2505.jpg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9050" y="25852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274</xdr:row>
      <xdr:rowOff>19050</xdr:rowOff>
    </xdr:from>
    <xdr:to>
      <xdr:col>0</xdr:col>
      <xdr:colOff>952500</xdr:colOff>
      <xdr:row>274</xdr:row>
      <xdr:rowOff>952500</xdr:rowOff>
    </xdr:to>
    <xdr:pic>
      <xdr:nvPicPr>
        <xdr:cNvPr id="1297" name="Picture 273" descr="20266-2501.jpg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9050" y="25948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275</xdr:row>
      <xdr:rowOff>19050</xdr:rowOff>
    </xdr:from>
    <xdr:to>
      <xdr:col>0</xdr:col>
      <xdr:colOff>952500</xdr:colOff>
      <xdr:row>275</xdr:row>
      <xdr:rowOff>952500</xdr:rowOff>
    </xdr:to>
    <xdr:pic>
      <xdr:nvPicPr>
        <xdr:cNvPr id="1298" name="Picture 274" descr="20266-2502.jpg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19050" y="26043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276</xdr:row>
      <xdr:rowOff>19050</xdr:rowOff>
    </xdr:from>
    <xdr:to>
      <xdr:col>0</xdr:col>
      <xdr:colOff>952500</xdr:colOff>
      <xdr:row>276</xdr:row>
      <xdr:rowOff>952500</xdr:rowOff>
    </xdr:to>
    <xdr:pic>
      <xdr:nvPicPr>
        <xdr:cNvPr id="1299" name="Picture 275" descr="20222-2501.jpg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9050" y="26138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277</xdr:row>
      <xdr:rowOff>19050</xdr:rowOff>
    </xdr:from>
    <xdr:to>
      <xdr:col>0</xdr:col>
      <xdr:colOff>952500</xdr:colOff>
      <xdr:row>277</xdr:row>
      <xdr:rowOff>952500</xdr:rowOff>
    </xdr:to>
    <xdr:pic>
      <xdr:nvPicPr>
        <xdr:cNvPr id="1300" name="Picture 276" descr="20222-2502.jpg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9050" y="26233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278</xdr:row>
      <xdr:rowOff>19050</xdr:rowOff>
    </xdr:from>
    <xdr:to>
      <xdr:col>0</xdr:col>
      <xdr:colOff>952500</xdr:colOff>
      <xdr:row>278</xdr:row>
      <xdr:rowOff>952500</xdr:rowOff>
    </xdr:to>
    <xdr:pic>
      <xdr:nvPicPr>
        <xdr:cNvPr id="1301" name="Picture 277" descr="20281-2508.jpg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19050" y="26329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279</xdr:row>
      <xdr:rowOff>19050</xdr:rowOff>
    </xdr:from>
    <xdr:to>
      <xdr:col>0</xdr:col>
      <xdr:colOff>952500</xdr:colOff>
      <xdr:row>279</xdr:row>
      <xdr:rowOff>952500</xdr:rowOff>
    </xdr:to>
    <xdr:pic>
      <xdr:nvPicPr>
        <xdr:cNvPr id="1302" name="Picture 278" descr="20281-2513.jpg"/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19050" y="26424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280</xdr:row>
      <xdr:rowOff>19050</xdr:rowOff>
    </xdr:from>
    <xdr:to>
      <xdr:col>0</xdr:col>
      <xdr:colOff>952500</xdr:colOff>
      <xdr:row>280</xdr:row>
      <xdr:rowOff>952500</xdr:rowOff>
    </xdr:to>
    <xdr:pic>
      <xdr:nvPicPr>
        <xdr:cNvPr id="1303" name="Picture 279" descr="10030-2501.jpg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19050" y="26519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281</xdr:row>
      <xdr:rowOff>19050</xdr:rowOff>
    </xdr:from>
    <xdr:to>
      <xdr:col>0</xdr:col>
      <xdr:colOff>952500</xdr:colOff>
      <xdr:row>281</xdr:row>
      <xdr:rowOff>952500</xdr:rowOff>
    </xdr:to>
    <xdr:pic>
      <xdr:nvPicPr>
        <xdr:cNvPr id="1304" name="Picture 280" descr="10030-2502.jpg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19050" y="26614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282</xdr:row>
      <xdr:rowOff>19050</xdr:rowOff>
    </xdr:from>
    <xdr:to>
      <xdr:col>0</xdr:col>
      <xdr:colOff>952500</xdr:colOff>
      <xdr:row>282</xdr:row>
      <xdr:rowOff>952500</xdr:rowOff>
    </xdr:to>
    <xdr:pic>
      <xdr:nvPicPr>
        <xdr:cNvPr id="1305" name="Picture 281" descr="20209-2501.jpg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19050" y="26710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283</xdr:row>
      <xdr:rowOff>19050</xdr:rowOff>
    </xdr:from>
    <xdr:to>
      <xdr:col>0</xdr:col>
      <xdr:colOff>952500</xdr:colOff>
      <xdr:row>283</xdr:row>
      <xdr:rowOff>952500</xdr:rowOff>
    </xdr:to>
    <xdr:pic>
      <xdr:nvPicPr>
        <xdr:cNvPr id="1306" name="Picture 282" descr="20279-2508.jpg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19050" y="26805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284</xdr:row>
      <xdr:rowOff>19050</xdr:rowOff>
    </xdr:from>
    <xdr:to>
      <xdr:col>0</xdr:col>
      <xdr:colOff>952500</xdr:colOff>
      <xdr:row>284</xdr:row>
      <xdr:rowOff>952500</xdr:rowOff>
    </xdr:to>
    <xdr:pic>
      <xdr:nvPicPr>
        <xdr:cNvPr id="1307" name="Picture 283" descr="20279-2512.jpg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19050" y="26900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285</xdr:row>
      <xdr:rowOff>19050</xdr:rowOff>
    </xdr:from>
    <xdr:to>
      <xdr:col>0</xdr:col>
      <xdr:colOff>952500</xdr:colOff>
      <xdr:row>285</xdr:row>
      <xdr:rowOff>952500</xdr:rowOff>
    </xdr:to>
    <xdr:pic>
      <xdr:nvPicPr>
        <xdr:cNvPr id="1308" name="Picture 284" descr="20279-2513.jpg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19050" y="26995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286</xdr:row>
      <xdr:rowOff>19050</xdr:rowOff>
    </xdr:from>
    <xdr:to>
      <xdr:col>0</xdr:col>
      <xdr:colOff>952500</xdr:colOff>
      <xdr:row>286</xdr:row>
      <xdr:rowOff>952500</xdr:rowOff>
    </xdr:to>
    <xdr:pic>
      <xdr:nvPicPr>
        <xdr:cNvPr id="1309" name="Picture 285" descr="20222-2201.jpg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19050" y="27091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287</xdr:row>
      <xdr:rowOff>19050</xdr:rowOff>
    </xdr:from>
    <xdr:to>
      <xdr:col>0</xdr:col>
      <xdr:colOff>942975</xdr:colOff>
      <xdr:row>287</xdr:row>
      <xdr:rowOff>942975</xdr:rowOff>
    </xdr:to>
    <xdr:pic>
      <xdr:nvPicPr>
        <xdr:cNvPr id="1310" name="Picture 286" descr="20222-2206.jpg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19050" y="27186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288</xdr:row>
      <xdr:rowOff>19050</xdr:rowOff>
    </xdr:from>
    <xdr:to>
      <xdr:col>0</xdr:col>
      <xdr:colOff>942975</xdr:colOff>
      <xdr:row>288</xdr:row>
      <xdr:rowOff>942975</xdr:rowOff>
    </xdr:to>
    <xdr:pic>
      <xdr:nvPicPr>
        <xdr:cNvPr id="1311" name="Picture 287" descr="20268-2306.jpg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19050" y="27281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289</xdr:row>
      <xdr:rowOff>19050</xdr:rowOff>
    </xdr:from>
    <xdr:to>
      <xdr:col>0</xdr:col>
      <xdr:colOff>942975</xdr:colOff>
      <xdr:row>289</xdr:row>
      <xdr:rowOff>942975</xdr:rowOff>
    </xdr:to>
    <xdr:pic>
      <xdr:nvPicPr>
        <xdr:cNvPr id="1312" name="Picture 288" descr="CORPS BLK-GLD.jpg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19050" y="27376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290</xdr:row>
      <xdr:rowOff>19050</xdr:rowOff>
    </xdr:from>
    <xdr:to>
      <xdr:col>0</xdr:col>
      <xdr:colOff>942975</xdr:colOff>
      <xdr:row>290</xdr:row>
      <xdr:rowOff>942975</xdr:rowOff>
    </xdr:to>
    <xdr:pic>
      <xdr:nvPicPr>
        <xdr:cNvPr id="1313" name="Picture 289" descr="60503784.jpg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19050" y="27472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291</xdr:row>
      <xdr:rowOff>19050</xdr:rowOff>
    </xdr:from>
    <xdr:to>
      <xdr:col>0</xdr:col>
      <xdr:colOff>942975</xdr:colOff>
      <xdr:row>291</xdr:row>
      <xdr:rowOff>942975</xdr:rowOff>
    </xdr:to>
    <xdr:pic>
      <xdr:nvPicPr>
        <xdr:cNvPr id="1314" name="Picture 290" descr="60503790.jpg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19050" y="27567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292</xdr:row>
      <xdr:rowOff>19050</xdr:rowOff>
    </xdr:from>
    <xdr:to>
      <xdr:col>0</xdr:col>
      <xdr:colOff>952500</xdr:colOff>
      <xdr:row>292</xdr:row>
      <xdr:rowOff>952500</xdr:rowOff>
    </xdr:to>
    <xdr:pic>
      <xdr:nvPicPr>
        <xdr:cNvPr id="1315" name="Picture 291" descr="60667092.jpg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19050" y="27662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293</xdr:row>
      <xdr:rowOff>19050</xdr:rowOff>
    </xdr:from>
    <xdr:to>
      <xdr:col>0</xdr:col>
      <xdr:colOff>942975</xdr:colOff>
      <xdr:row>293</xdr:row>
      <xdr:rowOff>942975</xdr:rowOff>
    </xdr:to>
    <xdr:pic>
      <xdr:nvPicPr>
        <xdr:cNvPr id="1316" name="Picture 292" descr="60667125.jpg"/>
        <xdr:cNvPicPr>
          <a:picLocks noChangeAspect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19050" y="27757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294</xdr:row>
      <xdr:rowOff>19050</xdr:rowOff>
    </xdr:from>
    <xdr:to>
      <xdr:col>0</xdr:col>
      <xdr:colOff>952500</xdr:colOff>
      <xdr:row>294</xdr:row>
      <xdr:rowOff>952500</xdr:rowOff>
    </xdr:to>
    <xdr:pic>
      <xdr:nvPicPr>
        <xdr:cNvPr id="1317" name="Picture 293" descr="60856121.jpg"/>
        <xdr:cNvPicPr>
          <a:picLocks noChangeAspect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19050" y="27853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295</xdr:row>
      <xdr:rowOff>19050</xdr:rowOff>
    </xdr:from>
    <xdr:to>
      <xdr:col>0</xdr:col>
      <xdr:colOff>952500</xdr:colOff>
      <xdr:row>295</xdr:row>
      <xdr:rowOff>952500</xdr:rowOff>
    </xdr:to>
    <xdr:pic>
      <xdr:nvPicPr>
        <xdr:cNvPr id="1318" name="Picture 294" descr="60856126.jpg"/>
        <xdr:cNvPicPr>
          <a:picLocks noChangeAspect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19050" y="27948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296</xdr:row>
      <xdr:rowOff>19050</xdr:rowOff>
    </xdr:from>
    <xdr:to>
      <xdr:col>0</xdr:col>
      <xdr:colOff>942975</xdr:colOff>
      <xdr:row>296</xdr:row>
      <xdr:rowOff>942975</xdr:rowOff>
    </xdr:to>
    <xdr:pic>
      <xdr:nvPicPr>
        <xdr:cNvPr id="1319" name="Picture 295" descr="11942041.jpg"/>
        <xdr:cNvPicPr>
          <a:picLocks noChangeAspect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19050" y="28043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297</xdr:row>
      <xdr:rowOff>19050</xdr:rowOff>
    </xdr:from>
    <xdr:to>
      <xdr:col>0</xdr:col>
      <xdr:colOff>942975</xdr:colOff>
      <xdr:row>297</xdr:row>
      <xdr:rowOff>942975</xdr:rowOff>
    </xdr:to>
    <xdr:pic>
      <xdr:nvPicPr>
        <xdr:cNvPr id="1320" name="Picture 296" descr="11942042.jpg"/>
        <xdr:cNvPicPr>
          <a:picLocks noChangeAspect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19050" y="28138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298</xdr:row>
      <xdr:rowOff>19050</xdr:rowOff>
    </xdr:from>
    <xdr:to>
      <xdr:col>0</xdr:col>
      <xdr:colOff>952500</xdr:colOff>
      <xdr:row>298</xdr:row>
      <xdr:rowOff>952500</xdr:rowOff>
    </xdr:to>
    <xdr:pic>
      <xdr:nvPicPr>
        <xdr:cNvPr id="1321" name="Picture 297" descr="60856109.jpg"/>
        <xdr:cNvPicPr>
          <a:picLocks noChangeAspect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19050" y="28234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299</xdr:row>
      <xdr:rowOff>19050</xdr:rowOff>
    </xdr:from>
    <xdr:to>
      <xdr:col>0</xdr:col>
      <xdr:colOff>952500</xdr:colOff>
      <xdr:row>299</xdr:row>
      <xdr:rowOff>952500</xdr:rowOff>
    </xdr:to>
    <xdr:pic>
      <xdr:nvPicPr>
        <xdr:cNvPr id="1322" name="Picture 298" descr="60503791.jpg"/>
        <xdr:cNvPicPr>
          <a:picLocks noChangeAspect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19050" y="28329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300</xdr:row>
      <xdr:rowOff>19050</xdr:rowOff>
    </xdr:from>
    <xdr:to>
      <xdr:col>0</xdr:col>
      <xdr:colOff>942975</xdr:colOff>
      <xdr:row>300</xdr:row>
      <xdr:rowOff>942975</xdr:rowOff>
    </xdr:to>
    <xdr:pic>
      <xdr:nvPicPr>
        <xdr:cNvPr id="1323" name="Picture 299" descr="60357026.jpg"/>
        <xdr:cNvPicPr>
          <a:picLocks noChangeAspect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19050" y="28424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301</xdr:row>
      <xdr:rowOff>19050</xdr:rowOff>
    </xdr:from>
    <xdr:to>
      <xdr:col>0</xdr:col>
      <xdr:colOff>942975</xdr:colOff>
      <xdr:row>301</xdr:row>
      <xdr:rowOff>942975</xdr:rowOff>
    </xdr:to>
    <xdr:pic>
      <xdr:nvPicPr>
        <xdr:cNvPr id="1324" name="Picture 300" descr="60503797.jpg"/>
        <xdr:cNvPicPr>
          <a:picLocks noChangeAspect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19050" y="28519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302</xdr:row>
      <xdr:rowOff>161925</xdr:rowOff>
    </xdr:from>
    <xdr:to>
      <xdr:col>0</xdr:col>
      <xdr:colOff>952500</xdr:colOff>
      <xdr:row>302</xdr:row>
      <xdr:rowOff>790575</xdr:rowOff>
    </xdr:to>
    <xdr:pic>
      <xdr:nvPicPr>
        <xdr:cNvPr id="1325" name="Picture 301" descr="DA2571-010.jpg"/>
        <xdr:cNvPicPr>
          <a:picLocks noChangeAspect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19050" y="286292925"/>
          <a:ext cx="933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303</xdr:row>
      <xdr:rowOff>171450</xdr:rowOff>
    </xdr:from>
    <xdr:to>
      <xdr:col>0</xdr:col>
      <xdr:colOff>942975</xdr:colOff>
      <xdr:row>303</xdr:row>
      <xdr:rowOff>781050</xdr:rowOff>
    </xdr:to>
    <xdr:pic>
      <xdr:nvPicPr>
        <xdr:cNvPr id="1326" name="Picture 302" descr="DA2571-411.jpg"/>
        <xdr:cNvPicPr>
          <a:picLocks noChangeAspect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19050" y="28725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304</xdr:row>
      <xdr:rowOff>19050</xdr:rowOff>
    </xdr:from>
    <xdr:to>
      <xdr:col>0</xdr:col>
      <xdr:colOff>942975</xdr:colOff>
      <xdr:row>304</xdr:row>
      <xdr:rowOff>942975</xdr:rowOff>
    </xdr:to>
    <xdr:pic>
      <xdr:nvPicPr>
        <xdr:cNvPr id="1327" name="Picture 303" descr="DA2571-657.jpg"/>
        <xdr:cNvPicPr>
          <a:picLocks noChangeAspect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19050" y="28805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305</xdr:row>
      <xdr:rowOff>19050</xdr:rowOff>
    </xdr:from>
    <xdr:to>
      <xdr:col>0</xdr:col>
      <xdr:colOff>942975</xdr:colOff>
      <xdr:row>305</xdr:row>
      <xdr:rowOff>942975</xdr:rowOff>
    </xdr:to>
    <xdr:pic>
      <xdr:nvPicPr>
        <xdr:cNvPr id="1328" name="Picture 304" descr="DV0761-011.jpg"/>
        <xdr:cNvPicPr>
          <a:picLocks noChangeAspect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19050" y="28900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306</xdr:row>
      <xdr:rowOff>19050</xdr:rowOff>
    </xdr:from>
    <xdr:to>
      <xdr:col>0</xdr:col>
      <xdr:colOff>942975</xdr:colOff>
      <xdr:row>306</xdr:row>
      <xdr:rowOff>942975</xdr:rowOff>
    </xdr:to>
    <xdr:pic>
      <xdr:nvPicPr>
        <xdr:cNvPr id="1329" name="Picture 305" descr="DV0761-410.jpg"/>
        <xdr:cNvPicPr>
          <a:picLocks noChangeAspect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19050" y="28996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307</xdr:row>
      <xdr:rowOff>19050</xdr:rowOff>
    </xdr:from>
    <xdr:to>
      <xdr:col>0</xdr:col>
      <xdr:colOff>942975</xdr:colOff>
      <xdr:row>307</xdr:row>
      <xdr:rowOff>942975</xdr:rowOff>
    </xdr:to>
    <xdr:pic>
      <xdr:nvPicPr>
        <xdr:cNvPr id="1330" name="Picture 306" descr="DV0761-657.jpg"/>
        <xdr:cNvPicPr>
          <a:picLocks noChangeAspect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19050" y="29091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308</xdr:row>
      <xdr:rowOff>19050</xdr:rowOff>
    </xdr:from>
    <xdr:to>
      <xdr:col>0</xdr:col>
      <xdr:colOff>952500</xdr:colOff>
      <xdr:row>308</xdr:row>
      <xdr:rowOff>952500</xdr:rowOff>
    </xdr:to>
    <xdr:pic>
      <xdr:nvPicPr>
        <xdr:cNvPr id="1331" name="Picture 307" descr="DV0761-850.jpg"/>
        <xdr:cNvPicPr>
          <a:picLocks noChangeAspect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19050" y="29186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309</xdr:row>
      <xdr:rowOff>19050</xdr:rowOff>
    </xdr:from>
    <xdr:to>
      <xdr:col>0</xdr:col>
      <xdr:colOff>952500</xdr:colOff>
      <xdr:row>309</xdr:row>
      <xdr:rowOff>952500</xdr:rowOff>
    </xdr:to>
    <xdr:pic>
      <xdr:nvPicPr>
        <xdr:cNvPr id="1332" name="Picture 308" descr="BA6032-320.jpg"/>
        <xdr:cNvPicPr>
          <a:picLocks noChangeAspect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19050" y="29281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310</xdr:row>
      <xdr:rowOff>171450</xdr:rowOff>
    </xdr:from>
    <xdr:to>
      <xdr:col>0</xdr:col>
      <xdr:colOff>942975</xdr:colOff>
      <xdr:row>310</xdr:row>
      <xdr:rowOff>781050</xdr:rowOff>
    </xdr:to>
    <xdr:pic>
      <xdr:nvPicPr>
        <xdr:cNvPr id="1333" name="Picture 309" descr="BA6032-010.jpg"/>
        <xdr:cNvPicPr>
          <a:picLocks noChangeAspect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19050" y="29392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311</xdr:row>
      <xdr:rowOff>19050</xdr:rowOff>
    </xdr:from>
    <xdr:to>
      <xdr:col>0</xdr:col>
      <xdr:colOff>952500</xdr:colOff>
      <xdr:row>311</xdr:row>
      <xdr:rowOff>952500</xdr:rowOff>
    </xdr:to>
    <xdr:pic>
      <xdr:nvPicPr>
        <xdr:cNvPr id="1334" name="Picture 310" descr="HJ4186-410.jpg"/>
        <xdr:cNvPicPr>
          <a:picLocks noChangeAspect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19050" y="29472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312</xdr:row>
      <xdr:rowOff>19050</xdr:rowOff>
    </xdr:from>
    <xdr:to>
      <xdr:col>0</xdr:col>
      <xdr:colOff>942975</xdr:colOff>
      <xdr:row>312</xdr:row>
      <xdr:rowOff>942975</xdr:rowOff>
    </xdr:to>
    <xdr:pic>
      <xdr:nvPicPr>
        <xdr:cNvPr id="1335" name="Picture 311" descr="DD0559-010.jpg"/>
        <xdr:cNvPicPr>
          <a:picLocks noChangeAspect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19050" y="29567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313</xdr:row>
      <xdr:rowOff>19050</xdr:rowOff>
    </xdr:from>
    <xdr:to>
      <xdr:col>0</xdr:col>
      <xdr:colOff>952500</xdr:colOff>
      <xdr:row>313</xdr:row>
      <xdr:rowOff>952500</xdr:rowOff>
    </xdr:to>
    <xdr:pic>
      <xdr:nvPicPr>
        <xdr:cNvPr id="1336" name="Picture 312" descr="DD0559-492.jpg"/>
        <xdr:cNvPicPr>
          <a:picLocks noChangeAspect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19050" y="29662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314</xdr:row>
      <xdr:rowOff>19050</xdr:rowOff>
    </xdr:from>
    <xdr:to>
      <xdr:col>0</xdr:col>
      <xdr:colOff>952500</xdr:colOff>
      <xdr:row>314</xdr:row>
      <xdr:rowOff>952500</xdr:rowOff>
    </xdr:to>
    <xdr:pic>
      <xdr:nvPicPr>
        <xdr:cNvPr id="1337" name="Picture 313" descr="DC4244-006.jpg"/>
        <xdr:cNvPicPr>
          <a:picLocks noChangeAspect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19050" y="29758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315</xdr:row>
      <xdr:rowOff>19050</xdr:rowOff>
    </xdr:from>
    <xdr:to>
      <xdr:col>0</xdr:col>
      <xdr:colOff>942975</xdr:colOff>
      <xdr:row>315</xdr:row>
      <xdr:rowOff>942975</xdr:rowOff>
    </xdr:to>
    <xdr:pic>
      <xdr:nvPicPr>
        <xdr:cNvPr id="1338" name="Picture 314" descr="DC4244-010.jpg"/>
        <xdr:cNvPicPr>
          <a:picLocks noChangeAspect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19050" y="29853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316</xdr:row>
      <xdr:rowOff>19050</xdr:rowOff>
    </xdr:from>
    <xdr:to>
      <xdr:col>0</xdr:col>
      <xdr:colOff>952500</xdr:colOff>
      <xdr:row>316</xdr:row>
      <xdr:rowOff>952500</xdr:rowOff>
    </xdr:to>
    <xdr:pic>
      <xdr:nvPicPr>
        <xdr:cNvPr id="1339" name="Picture 315" descr="DC4244-673.jpg"/>
        <xdr:cNvPicPr>
          <a:picLocks noChangeAspect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19050" y="29948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317</xdr:row>
      <xdr:rowOff>19050</xdr:rowOff>
    </xdr:from>
    <xdr:to>
      <xdr:col>0</xdr:col>
      <xdr:colOff>952500</xdr:colOff>
      <xdr:row>317</xdr:row>
      <xdr:rowOff>952500</xdr:rowOff>
    </xdr:to>
    <xdr:pic>
      <xdr:nvPicPr>
        <xdr:cNvPr id="1340" name="Picture 316" descr="EQYBP03719-BND0.jpg"/>
        <xdr:cNvPicPr>
          <a:picLocks noChangeAspect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19050" y="30043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318</xdr:row>
      <xdr:rowOff>19050</xdr:rowOff>
    </xdr:from>
    <xdr:to>
      <xdr:col>0</xdr:col>
      <xdr:colOff>952500</xdr:colOff>
      <xdr:row>318</xdr:row>
      <xdr:rowOff>952500</xdr:rowOff>
    </xdr:to>
    <xdr:pic>
      <xdr:nvPicPr>
        <xdr:cNvPr id="1341" name="Picture 317" descr="EQYBP03728-KVJ0.jpg"/>
        <xdr:cNvPicPr>
          <a:picLocks noChangeAspect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19050" y="30139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319</xdr:row>
      <xdr:rowOff>19050</xdr:rowOff>
    </xdr:from>
    <xdr:to>
      <xdr:col>0</xdr:col>
      <xdr:colOff>952500</xdr:colOff>
      <xdr:row>319</xdr:row>
      <xdr:rowOff>952500</xdr:rowOff>
    </xdr:to>
    <xdr:pic>
      <xdr:nvPicPr>
        <xdr:cNvPr id="1342" name="Picture 318" descr="RBK-037-CCC-05-BLACK.jpg"/>
        <xdr:cNvPicPr>
          <a:picLocks noChangeAspect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19050" y="30234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320</xdr:row>
      <xdr:rowOff>19050</xdr:rowOff>
    </xdr:from>
    <xdr:to>
      <xdr:col>0</xdr:col>
      <xdr:colOff>952500</xdr:colOff>
      <xdr:row>320</xdr:row>
      <xdr:rowOff>952500</xdr:rowOff>
    </xdr:to>
    <xdr:pic>
      <xdr:nvPicPr>
        <xdr:cNvPr id="1343" name="Picture 319" descr="ERJBP04898-KPH0.jpg"/>
        <xdr:cNvPicPr>
          <a:picLocks noChangeAspect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19050" y="30329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321</xdr:row>
      <xdr:rowOff>19050</xdr:rowOff>
    </xdr:from>
    <xdr:to>
      <xdr:col>0</xdr:col>
      <xdr:colOff>952500</xdr:colOff>
      <xdr:row>321</xdr:row>
      <xdr:rowOff>952500</xdr:rowOff>
    </xdr:to>
    <xdr:pic>
      <xdr:nvPicPr>
        <xdr:cNvPr id="1344" name="Picture 320" descr="ERJBP04898-PJQ0.jpg"/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19050" y="30424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322</xdr:row>
      <xdr:rowOff>19050</xdr:rowOff>
    </xdr:from>
    <xdr:to>
      <xdr:col>0</xdr:col>
      <xdr:colOff>952500</xdr:colOff>
      <xdr:row>322</xdr:row>
      <xdr:rowOff>952500</xdr:rowOff>
    </xdr:to>
    <xdr:pic>
      <xdr:nvPicPr>
        <xdr:cNvPr id="1345" name="Picture 321" descr="ERJBP04891-KVJ0.jpg"/>
        <xdr:cNvPicPr>
          <a:picLocks noChangeAspect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19050" y="30520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323</xdr:row>
      <xdr:rowOff>19050</xdr:rowOff>
    </xdr:from>
    <xdr:to>
      <xdr:col>0</xdr:col>
      <xdr:colOff>952500</xdr:colOff>
      <xdr:row>323</xdr:row>
      <xdr:rowOff>952500</xdr:rowOff>
    </xdr:to>
    <xdr:pic>
      <xdr:nvPicPr>
        <xdr:cNvPr id="1346" name="Picture 322" descr="ERJBP04894-BYL0.jpg"/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19050" y="30615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324</xdr:row>
      <xdr:rowOff>19050</xdr:rowOff>
    </xdr:from>
    <xdr:to>
      <xdr:col>0</xdr:col>
      <xdr:colOff>952500</xdr:colOff>
      <xdr:row>324</xdr:row>
      <xdr:rowOff>952500</xdr:rowOff>
    </xdr:to>
    <xdr:pic>
      <xdr:nvPicPr>
        <xdr:cNvPr id="1347" name="Picture 323" descr="ERJBP04894-TJZ0.jpg"/>
        <xdr:cNvPicPr>
          <a:picLocks noChangeAspect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19050" y="30710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325</xdr:row>
      <xdr:rowOff>19050</xdr:rowOff>
    </xdr:from>
    <xdr:to>
      <xdr:col>0</xdr:col>
      <xdr:colOff>952500</xdr:colOff>
      <xdr:row>325</xdr:row>
      <xdr:rowOff>952500</xdr:rowOff>
    </xdr:to>
    <xdr:pic>
      <xdr:nvPicPr>
        <xdr:cNvPr id="1348" name="Picture 324" descr="ERJBP04883-KVJ9.jpg"/>
        <xdr:cNvPicPr>
          <a:picLocks noChangeAspect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19050" y="30805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326</xdr:row>
      <xdr:rowOff>19050</xdr:rowOff>
    </xdr:from>
    <xdr:to>
      <xdr:col>0</xdr:col>
      <xdr:colOff>942975</xdr:colOff>
      <xdr:row>326</xdr:row>
      <xdr:rowOff>942975</xdr:rowOff>
    </xdr:to>
    <xdr:pic>
      <xdr:nvPicPr>
        <xdr:cNvPr id="1349" name="Picture 325" descr="C22057.jpg"/>
        <xdr:cNvPicPr>
          <a:picLocks noChangeAspect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19050" y="30901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327</xdr:row>
      <xdr:rowOff>19050</xdr:rowOff>
    </xdr:from>
    <xdr:to>
      <xdr:col>0</xdr:col>
      <xdr:colOff>942975</xdr:colOff>
      <xdr:row>327</xdr:row>
      <xdr:rowOff>942975</xdr:rowOff>
    </xdr:to>
    <xdr:pic>
      <xdr:nvPicPr>
        <xdr:cNvPr id="1350" name="Picture 326" descr="C22057.jpg"/>
        <xdr:cNvPicPr>
          <a:picLocks noChangeAspect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19050" y="30996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328</xdr:row>
      <xdr:rowOff>19050</xdr:rowOff>
    </xdr:from>
    <xdr:to>
      <xdr:col>0</xdr:col>
      <xdr:colOff>952500</xdr:colOff>
      <xdr:row>328</xdr:row>
      <xdr:rowOff>952500</xdr:rowOff>
    </xdr:to>
    <xdr:pic>
      <xdr:nvPicPr>
        <xdr:cNvPr id="1351" name="Picture 327" descr="C21774.jpg"/>
        <xdr:cNvPicPr>
          <a:picLocks noChangeAspect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19050" y="31091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329</xdr:row>
      <xdr:rowOff>19050</xdr:rowOff>
    </xdr:from>
    <xdr:to>
      <xdr:col>0</xdr:col>
      <xdr:colOff>952500</xdr:colOff>
      <xdr:row>329</xdr:row>
      <xdr:rowOff>952500</xdr:rowOff>
    </xdr:to>
    <xdr:pic>
      <xdr:nvPicPr>
        <xdr:cNvPr id="1352" name="Picture 328" descr="C21776.jpg"/>
        <xdr:cNvPicPr>
          <a:picLocks noChangeAspect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19050" y="31186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330</xdr:row>
      <xdr:rowOff>19050</xdr:rowOff>
    </xdr:from>
    <xdr:to>
      <xdr:col>0</xdr:col>
      <xdr:colOff>942975</xdr:colOff>
      <xdr:row>330</xdr:row>
      <xdr:rowOff>942975</xdr:rowOff>
    </xdr:to>
    <xdr:pic>
      <xdr:nvPicPr>
        <xdr:cNvPr id="1353" name="Picture 329" descr="C21777.jpg"/>
        <xdr:cNvPicPr>
          <a:picLocks noChangeAspect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19050" y="31282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331</xdr:row>
      <xdr:rowOff>19050</xdr:rowOff>
    </xdr:from>
    <xdr:to>
      <xdr:col>0</xdr:col>
      <xdr:colOff>952500</xdr:colOff>
      <xdr:row>331</xdr:row>
      <xdr:rowOff>952500</xdr:rowOff>
    </xdr:to>
    <xdr:pic>
      <xdr:nvPicPr>
        <xdr:cNvPr id="1354" name="Picture 330" descr="LC2178600.jpg"/>
        <xdr:cNvPicPr>
          <a:picLocks noChangeAspect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19050" y="31377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332</xdr:row>
      <xdr:rowOff>19050</xdr:rowOff>
    </xdr:from>
    <xdr:to>
      <xdr:col>0</xdr:col>
      <xdr:colOff>952500</xdr:colOff>
      <xdr:row>332</xdr:row>
      <xdr:rowOff>952500</xdr:rowOff>
    </xdr:to>
    <xdr:pic>
      <xdr:nvPicPr>
        <xdr:cNvPr id="1355" name="Picture 331" descr="LC2178300.jpg"/>
        <xdr:cNvPicPr>
          <a:picLocks noChangeAspect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19050" y="31472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333</xdr:row>
      <xdr:rowOff>19050</xdr:rowOff>
    </xdr:from>
    <xdr:to>
      <xdr:col>0</xdr:col>
      <xdr:colOff>952500</xdr:colOff>
      <xdr:row>333</xdr:row>
      <xdr:rowOff>952500</xdr:rowOff>
    </xdr:to>
    <xdr:pic>
      <xdr:nvPicPr>
        <xdr:cNvPr id="1356" name="Picture 332" descr="LC2465100.jpg"/>
        <xdr:cNvPicPr>
          <a:picLocks noChangeAspect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19050" y="31567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334</xdr:row>
      <xdr:rowOff>19050</xdr:rowOff>
    </xdr:from>
    <xdr:to>
      <xdr:col>0</xdr:col>
      <xdr:colOff>942975</xdr:colOff>
      <xdr:row>334</xdr:row>
      <xdr:rowOff>942975</xdr:rowOff>
    </xdr:to>
    <xdr:pic>
      <xdr:nvPicPr>
        <xdr:cNvPr id="1357" name="Picture 333" descr="C19183.jpg"/>
        <xdr:cNvPicPr>
          <a:picLocks noChangeAspect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19050" y="31663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335</xdr:row>
      <xdr:rowOff>19050</xdr:rowOff>
    </xdr:from>
    <xdr:to>
      <xdr:col>0</xdr:col>
      <xdr:colOff>942975</xdr:colOff>
      <xdr:row>335</xdr:row>
      <xdr:rowOff>942975</xdr:rowOff>
    </xdr:to>
    <xdr:pic>
      <xdr:nvPicPr>
        <xdr:cNvPr id="1358" name="Picture 334" descr="C21829.jpg"/>
        <xdr:cNvPicPr>
          <a:picLocks noChangeAspect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19050" y="31758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336</xdr:row>
      <xdr:rowOff>19050</xdr:rowOff>
    </xdr:from>
    <xdr:to>
      <xdr:col>0</xdr:col>
      <xdr:colOff>952500</xdr:colOff>
      <xdr:row>336</xdr:row>
      <xdr:rowOff>952500</xdr:rowOff>
    </xdr:to>
    <xdr:pic>
      <xdr:nvPicPr>
        <xdr:cNvPr id="1359" name="Picture 335" descr="C21830.jpg"/>
        <xdr:cNvPicPr>
          <a:picLocks noChangeAspect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19050" y="31853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337</xdr:row>
      <xdr:rowOff>19050</xdr:rowOff>
    </xdr:from>
    <xdr:to>
      <xdr:col>0</xdr:col>
      <xdr:colOff>952500</xdr:colOff>
      <xdr:row>337</xdr:row>
      <xdr:rowOff>952500</xdr:rowOff>
    </xdr:to>
    <xdr:pic>
      <xdr:nvPicPr>
        <xdr:cNvPr id="1360" name="Picture 336" descr="LC2856000.jpg"/>
        <xdr:cNvPicPr>
          <a:picLocks noChangeAspect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19050" y="31948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338</xdr:row>
      <xdr:rowOff>19050</xdr:rowOff>
    </xdr:from>
    <xdr:to>
      <xdr:col>0</xdr:col>
      <xdr:colOff>942975</xdr:colOff>
      <xdr:row>338</xdr:row>
      <xdr:rowOff>942975</xdr:rowOff>
    </xdr:to>
    <xdr:pic>
      <xdr:nvPicPr>
        <xdr:cNvPr id="1361" name="Picture 337" descr="C21827.jpg"/>
        <xdr:cNvPicPr>
          <a:picLocks noChangeAspect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19050" y="32044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339</xdr:row>
      <xdr:rowOff>19050</xdr:rowOff>
    </xdr:from>
    <xdr:to>
      <xdr:col>0</xdr:col>
      <xdr:colOff>942975</xdr:colOff>
      <xdr:row>339</xdr:row>
      <xdr:rowOff>942975</xdr:rowOff>
    </xdr:to>
    <xdr:pic>
      <xdr:nvPicPr>
        <xdr:cNvPr id="1362" name="Picture 338" descr="C21826.jpg"/>
        <xdr:cNvPicPr>
          <a:picLocks noChangeAspect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19050" y="32139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340</xdr:row>
      <xdr:rowOff>19050</xdr:rowOff>
    </xdr:from>
    <xdr:to>
      <xdr:col>0</xdr:col>
      <xdr:colOff>952500</xdr:colOff>
      <xdr:row>340</xdr:row>
      <xdr:rowOff>952500</xdr:rowOff>
    </xdr:to>
    <xdr:pic>
      <xdr:nvPicPr>
        <xdr:cNvPr id="1363" name="Picture 339" descr="LC2462800.jpg"/>
        <xdr:cNvPicPr>
          <a:picLocks noChangeAspect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9050" y="32234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341</xdr:row>
      <xdr:rowOff>19050</xdr:rowOff>
    </xdr:from>
    <xdr:to>
      <xdr:col>0</xdr:col>
      <xdr:colOff>952500</xdr:colOff>
      <xdr:row>341</xdr:row>
      <xdr:rowOff>952500</xdr:rowOff>
    </xdr:to>
    <xdr:pic>
      <xdr:nvPicPr>
        <xdr:cNvPr id="1364" name="Picture 340" descr="LC2855700.jpg"/>
        <xdr:cNvPicPr>
          <a:picLocks noChangeAspect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9050" y="32329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342</xdr:row>
      <xdr:rowOff>19050</xdr:rowOff>
    </xdr:from>
    <xdr:to>
      <xdr:col>0</xdr:col>
      <xdr:colOff>952500</xdr:colOff>
      <xdr:row>342</xdr:row>
      <xdr:rowOff>952500</xdr:rowOff>
    </xdr:to>
    <xdr:pic>
      <xdr:nvPicPr>
        <xdr:cNvPr id="1365" name="Picture 341" descr="LC2855800.jpg"/>
        <xdr:cNvPicPr>
          <a:picLocks noChangeAspect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9050" y="32425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343</xdr:row>
      <xdr:rowOff>19050</xdr:rowOff>
    </xdr:from>
    <xdr:to>
      <xdr:col>0</xdr:col>
      <xdr:colOff>942975</xdr:colOff>
      <xdr:row>343</xdr:row>
      <xdr:rowOff>942975</xdr:rowOff>
    </xdr:to>
    <xdr:pic>
      <xdr:nvPicPr>
        <xdr:cNvPr id="1366" name="Picture 342" descr="C21832.jpg"/>
        <xdr:cNvPicPr>
          <a:picLocks noChangeAspect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9050" y="32520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344</xdr:row>
      <xdr:rowOff>19050</xdr:rowOff>
    </xdr:from>
    <xdr:to>
      <xdr:col>0</xdr:col>
      <xdr:colOff>942975</xdr:colOff>
      <xdr:row>344</xdr:row>
      <xdr:rowOff>942975</xdr:rowOff>
    </xdr:to>
    <xdr:pic>
      <xdr:nvPicPr>
        <xdr:cNvPr id="1367" name="Picture 343" descr="C21833.jpg"/>
        <xdr:cNvPicPr>
          <a:picLocks noChangeAspect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19050" y="32615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345</xdr:row>
      <xdr:rowOff>19050</xdr:rowOff>
    </xdr:from>
    <xdr:to>
      <xdr:col>0</xdr:col>
      <xdr:colOff>952500</xdr:colOff>
      <xdr:row>345</xdr:row>
      <xdr:rowOff>952500</xdr:rowOff>
    </xdr:to>
    <xdr:pic>
      <xdr:nvPicPr>
        <xdr:cNvPr id="1368" name="Picture 344" descr="LC2856100.jpg"/>
        <xdr:cNvPicPr>
          <a:picLocks noChangeAspect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19050" y="32710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346</xdr:row>
      <xdr:rowOff>19050</xdr:rowOff>
    </xdr:from>
    <xdr:to>
      <xdr:col>0</xdr:col>
      <xdr:colOff>942975</xdr:colOff>
      <xdr:row>346</xdr:row>
      <xdr:rowOff>942975</xdr:rowOff>
    </xdr:to>
    <xdr:pic>
      <xdr:nvPicPr>
        <xdr:cNvPr id="1369" name="Picture 345" descr="SKCH6982-MVMT.jpg"/>
        <xdr:cNvPicPr>
          <a:picLocks noChangeAspect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19050" y="32806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347</xdr:row>
      <xdr:rowOff>19050</xdr:rowOff>
    </xdr:from>
    <xdr:to>
      <xdr:col>0</xdr:col>
      <xdr:colOff>952500</xdr:colOff>
      <xdr:row>347</xdr:row>
      <xdr:rowOff>952500</xdr:rowOff>
    </xdr:to>
    <xdr:pic>
      <xdr:nvPicPr>
        <xdr:cNvPr id="1370" name="Picture 346" descr="SKCH7326-BLK.jpg"/>
        <xdr:cNvPicPr>
          <a:picLocks noChangeAspect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19050" y="32901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348</xdr:row>
      <xdr:rowOff>19050</xdr:rowOff>
    </xdr:from>
    <xdr:to>
      <xdr:col>0</xdr:col>
      <xdr:colOff>952500</xdr:colOff>
      <xdr:row>348</xdr:row>
      <xdr:rowOff>952500</xdr:rowOff>
    </xdr:to>
    <xdr:pic>
      <xdr:nvPicPr>
        <xdr:cNvPr id="1371" name="Picture 347" descr="SKCH7326-RED.jpg"/>
        <xdr:cNvPicPr>
          <a:picLocks noChangeAspect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19050" y="32996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349</xdr:row>
      <xdr:rowOff>19050</xdr:rowOff>
    </xdr:from>
    <xdr:to>
      <xdr:col>0</xdr:col>
      <xdr:colOff>952500</xdr:colOff>
      <xdr:row>349</xdr:row>
      <xdr:rowOff>952500</xdr:rowOff>
    </xdr:to>
    <xdr:pic>
      <xdr:nvPicPr>
        <xdr:cNvPr id="1372" name="Picture 348" descr="SKCH7326-SAND.jpg"/>
        <xdr:cNvPicPr>
          <a:picLocks noChangeAspect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19050" y="33091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350</xdr:row>
      <xdr:rowOff>19050</xdr:rowOff>
    </xdr:from>
    <xdr:to>
      <xdr:col>0</xdr:col>
      <xdr:colOff>952500</xdr:colOff>
      <xdr:row>350</xdr:row>
      <xdr:rowOff>952500</xdr:rowOff>
    </xdr:to>
    <xdr:pic>
      <xdr:nvPicPr>
        <xdr:cNvPr id="1373" name="Picture 349" descr="S1136-02.jpg"/>
        <xdr:cNvPicPr>
          <a:picLocks noChangeAspect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19050" y="33187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351</xdr:row>
      <xdr:rowOff>19050</xdr:rowOff>
    </xdr:from>
    <xdr:to>
      <xdr:col>0</xdr:col>
      <xdr:colOff>942975</xdr:colOff>
      <xdr:row>351</xdr:row>
      <xdr:rowOff>942975</xdr:rowOff>
    </xdr:to>
    <xdr:pic>
      <xdr:nvPicPr>
        <xdr:cNvPr id="1374" name="Picture 350" descr="S1136-49.jpg"/>
        <xdr:cNvPicPr>
          <a:picLocks noChangeAspect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9050" y="33282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352</xdr:row>
      <xdr:rowOff>19050</xdr:rowOff>
    </xdr:from>
    <xdr:to>
      <xdr:col>0</xdr:col>
      <xdr:colOff>952500</xdr:colOff>
      <xdr:row>352</xdr:row>
      <xdr:rowOff>952500</xdr:rowOff>
    </xdr:to>
    <xdr:pic>
      <xdr:nvPicPr>
        <xdr:cNvPr id="1375" name="Picture 351" descr="S979-02.jpg"/>
        <xdr:cNvPicPr>
          <a:picLocks noChangeAspect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9050" y="33377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353</xdr:row>
      <xdr:rowOff>19050</xdr:rowOff>
    </xdr:from>
    <xdr:to>
      <xdr:col>0</xdr:col>
      <xdr:colOff>942975</xdr:colOff>
      <xdr:row>353</xdr:row>
      <xdr:rowOff>942975</xdr:rowOff>
    </xdr:to>
    <xdr:pic>
      <xdr:nvPicPr>
        <xdr:cNvPr id="1376" name="Picture 352" descr="S979-06.jpg"/>
        <xdr:cNvPicPr>
          <a:picLocks noChangeAspect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19050" y="33472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354</xdr:row>
      <xdr:rowOff>19050</xdr:rowOff>
    </xdr:from>
    <xdr:to>
      <xdr:col>0</xdr:col>
      <xdr:colOff>942975</xdr:colOff>
      <xdr:row>354</xdr:row>
      <xdr:rowOff>942975</xdr:rowOff>
    </xdr:to>
    <xdr:pic>
      <xdr:nvPicPr>
        <xdr:cNvPr id="1377" name="Picture 353" descr="S979-18.jpg"/>
        <xdr:cNvPicPr>
          <a:picLocks noChangeAspect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19050" y="33568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355</xdr:row>
      <xdr:rowOff>19050</xdr:rowOff>
    </xdr:from>
    <xdr:to>
      <xdr:col>0</xdr:col>
      <xdr:colOff>942975</xdr:colOff>
      <xdr:row>355</xdr:row>
      <xdr:rowOff>942975</xdr:rowOff>
    </xdr:to>
    <xdr:pic>
      <xdr:nvPicPr>
        <xdr:cNvPr id="1378" name="Picture 354" descr="S979-19.jpg"/>
        <xdr:cNvPicPr>
          <a:picLocks noChangeAspect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19050" y="33663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356</xdr:row>
      <xdr:rowOff>19050</xdr:rowOff>
    </xdr:from>
    <xdr:to>
      <xdr:col>0</xdr:col>
      <xdr:colOff>942975</xdr:colOff>
      <xdr:row>356</xdr:row>
      <xdr:rowOff>942975</xdr:rowOff>
    </xdr:to>
    <xdr:pic>
      <xdr:nvPicPr>
        <xdr:cNvPr id="1379" name="Picture 355" descr="S979-49.jpg"/>
        <xdr:cNvPicPr>
          <a:picLocks noChangeAspect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19050" y="33758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357</xdr:row>
      <xdr:rowOff>19050</xdr:rowOff>
    </xdr:from>
    <xdr:to>
      <xdr:col>0</xdr:col>
      <xdr:colOff>942975</xdr:colOff>
      <xdr:row>357</xdr:row>
      <xdr:rowOff>942975</xdr:rowOff>
    </xdr:to>
    <xdr:pic>
      <xdr:nvPicPr>
        <xdr:cNvPr id="1380" name="Picture 356" descr="S979-68.jpg"/>
        <xdr:cNvPicPr>
          <a:picLocks noChangeAspect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19050" y="33853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358</xdr:row>
      <xdr:rowOff>19050</xdr:rowOff>
    </xdr:from>
    <xdr:to>
      <xdr:col>0</xdr:col>
      <xdr:colOff>942975</xdr:colOff>
      <xdr:row>358</xdr:row>
      <xdr:rowOff>942975</xdr:rowOff>
    </xdr:to>
    <xdr:pic>
      <xdr:nvPicPr>
        <xdr:cNvPr id="1381" name="Picture 357" descr="SKCH8442-BLK.jpg"/>
        <xdr:cNvPicPr>
          <a:picLocks noChangeAspect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19050" y="33949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359</xdr:row>
      <xdr:rowOff>19050</xdr:rowOff>
    </xdr:from>
    <xdr:to>
      <xdr:col>0</xdr:col>
      <xdr:colOff>952500</xdr:colOff>
      <xdr:row>359</xdr:row>
      <xdr:rowOff>952500</xdr:rowOff>
    </xdr:to>
    <xdr:pic>
      <xdr:nvPicPr>
        <xdr:cNvPr id="1382" name="Picture 358" descr="SKCH8442-CAMO.jpg"/>
        <xdr:cNvPicPr>
          <a:picLocks noChangeAspect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9050" y="34044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360</xdr:row>
      <xdr:rowOff>19050</xdr:rowOff>
    </xdr:from>
    <xdr:to>
      <xdr:col>0</xdr:col>
      <xdr:colOff>952500</xdr:colOff>
      <xdr:row>360</xdr:row>
      <xdr:rowOff>952500</xdr:rowOff>
    </xdr:to>
    <xdr:pic>
      <xdr:nvPicPr>
        <xdr:cNvPr id="1383" name="Picture 359" descr="SKCH8442-LAV.jpg"/>
        <xdr:cNvPicPr>
          <a:picLocks noChangeAspect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19050" y="34139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361</xdr:row>
      <xdr:rowOff>19050</xdr:rowOff>
    </xdr:from>
    <xdr:to>
      <xdr:col>0</xdr:col>
      <xdr:colOff>952500</xdr:colOff>
      <xdr:row>361</xdr:row>
      <xdr:rowOff>952500</xdr:rowOff>
    </xdr:to>
    <xdr:pic>
      <xdr:nvPicPr>
        <xdr:cNvPr id="1384" name="Picture 360" descr="SKCH8442-NVY.jpg"/>
        <xdr:cNvPicPr>
          <a:picLocks noChangeAspect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19050" y="342347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362</xdr:row>
      <xdr:rowOff>19050</xdr:rowOff>
    </xdr:from>
    <xdr:to>
      <xdr:col>0</xdr:col>
      <xdr:colOff>942975</xdr:colOff>
      <xdr:row>362</xdr:row>
      <xdr:rowOff>942975</xdr:rowOff>
    </xdr:to>
    <xdr:pic>
      <xdr:nvPicPr>
        <xdr:cNvPr id="1385" name="Picture 361" descr="SKCH6887-BLK.jpg"/>
        <xdr:cNvPicPr>
          <a:picLocks noChangeAspect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19050" y="34330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363</xdr:row>
      <xdr:rowOff>19050</xdr:rowOff>
    </xdr:from>
    <xdr:to>
      <xdr:col>0</xdr:col>
      <xdr:colOff>952500</xdr:colOff>
      <xdr:row>363</xdr:row>
      <xdr:rowOff>952500</xdr:rowOff>
    </xdr:to>
    <xdr:pic>
      <xdr:nvPicPr>
        <xdr:cNvPr id="1386" name="Picture 362" descr="SKCH6887-LPK.jpg"/>
        <xdr:cNvPicPr>
          <a:picLocks noChangeAspect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19050" y="34425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364</xdr:row>
      <xdr:rowOff>19050</xdr:rowOff>
    </xdr:from>
    <xdr:to>
      <xdr:col>0</xdr:col>
      <xdr:colOff>952500</xdr:colOff>
      <xdr:row>364</xdr:row>
      <xdr:rowOff>952500</xdr:rowOff>
    </xdr:to>
    <xdr:pic>
      <xdr:nvPicPr>
        <xdr:cNvPr id="1387" name="Picture 363" descr="SKCH6887-MVE.jpg"/>
        <xdr:cNvPicPr>
          <a:picLocks noChangeAspect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19050" y="34520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365</xdr:row>
      <xdr:rowOff>19050</xdr:rowOff>
    </xdr:from>
    <xdr:to>
      <xdr:col>0</xdr:col>
      <xdr:colOff>942975</xdr:colOff>
      <xdr:row>365</xdr:row>
      <xdr:rowOff>942975</xdr:rowOff>
    </xdr:to>
    <xdr:pic>
      <xdr:nvPicPr>
        <xdr:cNvPr id="1388" name="Picture 364" descr="SKCH7284-PKMT.jpg"/>
        <xdr:cNvPicPr>
          <a:picLocks noChangeAspect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19050" y="34615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366</xdr:row>
      <xdr:rowOff>19050</xdr:rowOff>
    </xdr:from>
    <xdr:to>
      <xdr:col>0</xdr:col>
      <xdr:colOff>952500</xdr:colOff>
      <xdr:row>366</xdr:row>
      <xdr:rowOff>952500</xdr:rowOff>
    </xdr:to>
    <xdr:pic>
      <xdr:nvPicPr>
        <xdr:cNvPr id="1389" name="Picture 365" descr="SKCH7596-LPK.jpg"/>
        <xdr:cNvPicPr>
          <a:picLocks noChangeAspect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19050" y="34711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367</xdr:row>
      <xdr:rowOff>19050</xdr:rowOff>
    </xdr:from>
    <xdr:to>
      <xdr:col>0</xdr:col>
      <xdr:colOff>952500</xdr:colOff>
      <xdr:row>367</xdr:row>
      <xdr:rowOff>952500</xdr:rowOff>
    </xdr:to>
    <xdr:pic>
      <xdr:nvPicPr>
        <xdr:cNvPr id="1390" name="Picture 366" descr="S1034-06.jpg"/>
        <xdr:cNvPicPr>
          <a:picLocks noChangeAspect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19050" y="34806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368</xdr:row>
      <xdr:rowOff>19050</xdr:rowOff>
    </xdr:from>
    <xdr:to>
      <xdr:col>0</xdr:col>
      <xdr:colOff>942975</xdr:colOff>
      <xdr:row>368</xdr:row>
      <xdr:rowOff>942975</xdr:rowOff>
    </xdr:to>
    <xdr:pic>
      <xdr:nvPicPr>
        <xdr:cNvPr id="1391" name="Picture 367" descr="S1034-66.jpg"/>
        <xdr:cNvPicPr>
          <a:picLocks noChangeAspect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19050" y="34901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369</xdr:row>
      <xdr:rowOff>19050</xdr:rowOff>
    </xdr:from>
    <xdr:to>
      <xdr:col>0</xdr:col>
      <xdr:colOff>942975</xdr:colOff>
      <xdr:row>369</xdr:row>
      <xdr:rowOff>942975</xdr:rowOff>
    </xdr:to>
    <xdr:pic>
      <xdr:nvPicPr>
        <xdr:cNvPr id="1392" name="Picture 368" descr="S1035-02.jpg"/>
        <xdr:cNvPicPr>
          <a:picLocks noChangeAspect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19050" y="34996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370</xdr:row>
      <xdr:rowOff>19050</xdr:rowOff>
    </xdr:from>
    <xdr:to>
      <xdr:col>0</xdr:col>
      <xdr:colOff>942975</xdr:colOff>
      <xdr:row>370</xdr:row>
      <xdr:rowOff>942975</xdr:rowOff>
    </xdr:to>
    <xdr:pic>
      <xdr:nvPicPr>
        <xdr:cNvPr id="1393" name="Picture 369" descr="S1035-06.jpg"/>
        <xdr:cNvPicPr>
          <a:picLocks noChangeAspect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19050" y="35092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371</xdr:row>
      <xdr:rowOff>19050</xdr:rowOff>
    </xdr:from>
    <xdr:to>
      <xdr:col>0</xdr:col>
      <xdr:colOff>942975</xdr:colOff>
      <xdr:row>371</xdr:row>
      <xdr:rowOff>942975</xdr:rowOff>
    </xdr:to>
    <xdr:pic>
      <xdr:nvPicPr>
        <xdr:cNvPr id="1394" name="Picture 370" descr="S1035-49.jpg"/>
        <xdr:cNvPicPr>
          <a:picLocks noChangeAspect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19050" y="35187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372</xdr:row>
      <xdr:rowOff>19050</xdr:rowOff>
    </xdr:from>
    <xdr:to>
      <xdr:col>0</xdr:col>
      <xdr:colOff>942975</xdr:colOff>
      <xdr:row>372</xdr:row>
      <xdr:rowOff>942975</xdr:rowOff>
    </xdr:to>
    <xdr:pic>
      <xdr:nvPicPr>
        <xdr:cNvPr id="1395" name="Picture 371" descr="S1214-02.jpg"/>
        <xdr:cNvPicPr>
          <a:picLocks noChangeAspect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19050" y="35282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373</xdr:row>
      <xdr:rowOff>19050</xdr:rowOff>
    </xdr:from>
    <xdr:to>
      <xdr:col>0</xdr:col>
      <xdr:colOff>942975</xdr:colOff>
      <xdr:row>373</xdr:row>
      <xdr:rowOff>942975</xdr:rowOff>
    </xdr:to>
    <xdr:pic>
      <xdr:nvPicPr>
        <xdr:cNvPr id="1396" name="Picture 372" descr="S1214-03.jpg"/>
        <xdr:cNvPicPr>
          <a:picLocks noChangeAspect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19050" y="35377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374</xdr:row>
      <xdr:rowOff>19050</xdr:rowOff>
    </xdr:from>
    <xdr:to>
      <xdr:col>0</xdr:col>
      <xdr:colOff>942975</xdr:colOff>
      <xdr:row>374</xdr:row>
      <xdr:rowOff>942975</xdr:rowOff>
    </xdr:to>
    <xdr:pic>
      <xdr:nvPicPr>
        <xdr:cNvPr id="1397" name="Picture 373" descr="S1214-68.jpg"/>
        <xdr:cNvPicPr>
          <a:picLocks noChangeAspect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19050" y="35473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375</xdr:row>
      <xdr:rowOff>19050</xdr:rowOff>
    </xdr:from>
    <xdr:to>
      <xdr:col>0</xdr:col>
      <xdr:colOff>942975</xdr:colOff>
      <xdr:row>375</xdr:row>
      <xdr:rowOff>942975</xdr:rowOff>
    </xdr:to>
    <xdr:pic>
      <xdr:nvPicPr>
        <xdr:cNvPr id="1398" name="Picture 374" descr="S1040-82.jpg"/>
        <xdr:cNvPicPr>
          <a:picLocks noChangeAspect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19050" y="35568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376</xdr:row>
      <xdr:rowOff>19050</xdr:rowOff>
    </xdr:from>
    <xdr:to>
      <xdr:col>0</xdr:col>
      <xdr:colOff>942975</xdr:colOff>
      <xdr:row>376</xdr:row>
      <xdr:rowOff>942975</xdr:rowOff>
    </xdr:to>
    <xdr:pic>
      <xdr:nvPicPr>
        <xdr:cNvPr id="1399" name="Picture 375" descr="S1040-83.jpg"/>
        <xdr:cNvPicPr>
          <a:picLocks noChangeAspect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19050" y="35663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377</xdr:row>
      <xdr:rowOff>19050</xdr:rowOff>
    </xdr:from>
    <xdr:to>
      <xdr:col>0</xdr:col>
      <xdr:colOff>942975</xdr:colOff>
      <xdr:row>377</xdr:row>
      <xdr:rowOff>942975</xdr:rowOff>
    </xdr:to>
    <xdr:pic>
      <xdr:nvPicPr>
        <xdr:cNvPr id="1400" name="Picture 376" descr="S1049-06.jpg"/>
        <xdr:cNvPicPr>
          <a:picLocks noChangeAspect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19050" y="35758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378</xdr:row>
      <xdr:rowOff>19050</xdr:rowOff>
    </xdr:from>
    <xdr:to>
      <xdr:col>0</xdr:col>
      <xdr:colOff>942975</xdr:colOff>
      <xdr:row>378</xdr:row>
      <xdr:rowOff>942975</xdr:rowOff>
    </xdr:to>
    <xdr:pic>
      <xdr:nvPicPr>
        <xdr:cNvPr id="1401" name="Picture 377" descr="SKCH7503-BLK.jpg"/>
        <xdr:cNvPicPr>
          <a:picLocks noChangeAspect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19050" y="35854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379</xdr:row>
      <xdr:rowOff>19050</xdr:rowOff>
    </xdr:from>
    <xdr:to>
      <xdr:col>0</xdr:col>
      <xdr:colOff>942975</xdr:colOff>
      <xdr:row>379</xdr:row>
      <xdr:rowOff>942975</xdr:rowOff>
    </xdr:to>
    <xdr:pic>
      <xdr:nvPicPr>
        <xdr:cNvPr id="1402" name="Picture 378" descr="SKCH7503-GRY.jpg"/>
        <xdr:cNvPicPr>
          <a:picLocks noChangeAspect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19050" y="35949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380</xdr:row>
      <xdr:rowOff>19050</xdr:rowOff>
    </xdr:from>
    <xdr:to>
      <xdr:col>0</xdr:col>
      <xdr:colOff>942975</xdr:colOff>
      <xdr:row>380</xdr:row>
      <xdr:rowOff>942975</xdr:rowOff>
    </xdr:to>
    <xdr:pic>
      <xdr:nvPicPr>
        <xdr:cNvPr id="1403" name="Picture 379" descr="SKCH7503-LPK.jpg"/>
        <xdr:cNvPicPr>
          <a:picLocks noChangeAspect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19050" y="36044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381</xdr:row>
      <xdr:rowOff>19050</xdr:rowOff>
    </xdr:from>
    <xdr:to>
      <xdr:col>0</xdr:col>
      <xdr:colOff>942975</xdr:colOff>
      <xdr:row>381</xdr:row>
      <xdr:rowOff>942975</xdr:rowOff>
    </xdr:to>
    <xdr:pic>
      <xdr:nvPicPr>
        <xdr:cNvPr id="1404" name="Picture 380" descr="SKCH7680-BLK.jpg"/>
        <xdr:cNvPicPr>
          <a:picLocks noChangeAspect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19050" y="36139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382</xdr:row>
      <xdr:rowOff>19050</xdr:rowOff>
    </xdr:from>
    <xdr:to>
      <xdr:col>0</xdr:col>
      <xdr:colOff>942975</xdr:colOff>
      <xdr:row>382</xdr:row>
      <xdr:rowOff>942975</xdr:rowOff>
    </xdr:to>
    <xdr:pic>
      <xdr:nvPicPr>
        <xdr:cNvPr id="1405" name="Picture 381" descr="SKCH7680-RED.jpg"/>
        <xdr:cNvPicPr>
          <a:picLocks noChangeAspect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19050" y="36235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383</xdr:row>
      <xdr:rowOff>19050</xdr:rowOff>
    </xdr:from>
    <xdr:to>
      <xdr:col>0</xdr:col>
      <xdr:colOff>942975</xdr:colOff>
      <xdr:row>383</xdr:row>
      <xdr:rowOff>942975</xdr:rowOff>
    </xdr:to>
    <xdr:pic>
      <xdr:nvPicPr>
        <xdr:cNvPr id="1406" name="Picture 382" descr="SKTT8577-MULT.jpg"/>
        <xdr:cNvPicPr>
          <a:picLocks noChangeAspect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19050" y="36330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384</xdr:row>
      <xdr:rowOff>19050</xdr:rowOff>
    </xdr:from>
    <xdr:to>
      <xdr:col>0</xdr:col>
      <xdr:colOff>952500</xdr:colOff>
      <xdr:row>384</xdr:row>
      <xdr:rowOff>952500</xdr:rowOff>
    </xdr:to>
    <xdr:pic>
      <xdr:nvPicPr>
        <xdr:cNvPr id="1407" name="Picture 383" descr="SKTT8577-PRMT.jpg"/>
        <xdr:cNvPicPr>
          <a:picLocks noChangeAspect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19050" y="364255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385</xdr:row>
      <xdr:rowOff>19050</xdr:rowOff>
    </xdr:from>
    <xdr:to>
      <xdr:col>0</xdr:col>
      <xdr:colOff>942975</xdr:colOff>
      <xdr:row>385</xdr:row>
      <xdr:rowOff>942975</xdr:rowOff>
    </xdr:to>
    <xdr:pic>
      <xdr:nvPicPr>
        <xdr:cNvPr id="1408" name="Picture 384" descr="NF0A52CY4HF1.jpg"/>
        <xdr:cNvPicPr>
          <a:picLocks noChangeAspect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19050" y="36520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386</xdr:row>
      <xdr:rowOff>19050</xdr:rowOff>
    </xdr:from>
    <xdr:to>
      <xdr:col>0</xdr:col>
      <xdr:colOff>952500</xdr:colOff>
      <xdr:row>386</xdr:row>
      <xdr:rowOff>952500</xdr:rowOff>
    </xdr:to>
    <xdr:pic>
      <xdr:nvPicPr>
        <xdr:cNvPr id="1409" name="Picture 385" descr="NF0A88TKKX71.jpg"/>
        <xdr:cNvPicPr>
          <a:picLocks noChangeAspect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19050" y="36616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387</xdr:row>
      <xdr:rowOff>19050</xdr:rowOff>
    </xdr:from>
    <xdr:to>
      <xdr:col>0</xdr:col>
      <xdr:colOff>942975</xdr:colOff>
      <xdr:row>387</xdr:row>
      <xdr:rowOff>942975</xdr:rowOff>
    </xdr:to>
    <xdr:pic>
      <xdr:nvPicPr>
        <xdr:cNvPr id="1410" name="Picture 386" descr="80457420DUS.jpg"/>
        <xdr:cNvPicPr>
          <a:picLocks noChangeAspect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19050" y="36711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388</xdr:row>
      <xdr:rowOff>19050</xdr:rowOff>
    </xdr:from>
    <xdr:to>
      <xdr:col>0</xdr:col>
      <xdr:colOff>942975</xdr:colOff>
      <xdr:row>388</xdr:row>
      <xdr:rowOff>942975</xdr:rowOff>
    </xdr:to>
    <xdr:pic>
      <xdr:nvPicPr>
        <xdr:cNvPr id="1411" name="Picture 387" descr="80459822ONX.jpg"/>
        <xdr:cNvPicPr>
          <a:picLocks noChangeAspect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19050" y="36806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389</xdr:row>
      <xdr:rowOff>19050</xdr:rowOff>
    </xdr:from>
    <xdr:to>
      <xdr:col>0</xdr:col>
      <xdr:colOff>942975</xdr:colOff>
      <xdr:row>389</xdr:row>
      <xdr:rowOff>942975</xdr:rowOff>
    </xdr:to>
    <xdr:pic>
      <xdr:nvPicPr>
        <xdr:cNvPr id="1412" name="Picture 388" descr="1364180-001.jpg"/>
        <xdr:cNvPicPr>
          <a:picLocks noChangeAspect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19050" y="36901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390</xdr:row>
      <xdr:rowOff>19050</xdr:rowOff>
    </xdr:from>
    <xdr:to>
      <xdr:col>0</xdr:col>
      <xdr:colOff>952500</xdr:colOff>
      <xdr:row>390</xdr:row>
      <xdr:rowOff>952500</xdr:rowOff>
    </xdr:to>
    <xdr:pic>
      <xdr:nvPicPr>
        <xdr:cNvPr id="1413" name="Picture 389" descr="1364180-012.jpg"/>
        <xdr:cNvPicPr>
          <a:picLocks noChangeAspect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19050" y="3699700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391</xdr:row>
      <xdr:rowOff>19050</xdr:rowOff>
    </xdr:from>
    <xdr:to>
      <xdr:col>0</xdr:col>
      <xdr:colOff>952500</xdr:colOff>
      <xdr:row>391</xdr:row>
      <xdr:rowOff>952500</xdr:rowOff>
    </xdr:to>
    <xdr:pic>
      <xdr:nvPicPr>
        <xdr:cNvPr id="1414" name="Picture 390" descr="1364180-410.jpg"/>
        <xdr:cNvPicPr>
          <a:picLocks noChangeAspect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19050" y="37092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392</xdr:row>
      <xdr:rowOff>19050</xdr:rowOff>
    </xdr:from>
    <xdr:to>
      <xdr:col>0</xdr:col>
      <xdr:colOff>942975</xdr:colOff>
      <xdr:row>392</xdr:row>
      <xdr:rowOff>942975</xdr:rowOff>
    </xdr:to>
    <xdr:pic>
      <xdr:nvPicPr>
        <xdr:cNvPr id="1415" name="Picture 391" descr="1380476-001.jpg"/>
        <xdr:cNvPicPr>
          <a:picLocks noChangeAspect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19050" y="37187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393</xdr:row>
      <xdr:rowOff>171450</xdr:rowOff>
    </xdr:from>
    <xdr:to>
      <xdr:col>0</xdr:col>
      <xdr:colOff>942975</xdr:colOff>
      <xdr:row>393</xdr:row>
      <xdr:rowOff>781050</xdr:rowOff>
    </xdr:to>
    <xdr:pic>
      <xdr:nvPicPr>
        <xdr:cNvPr id="1416" name="Picture 392" descr="VN0A4S6XZLS.jpg"/>
        <xdr:cNvPicPr>
          <a:picLocks noChangeAspect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19050" y="37297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394</xdr:row>
      <xdr:rowOff>19050</xdr:rowOff>
    </xdr:from>
    <xdr:to>
      <xdr:col>0</xdr:col>
      <xdr:colOff>942975</xdr:colOff>
      <xdr:row>394</xdr:row>
      <xdr:rowOff>942975</xdr:rowOff>
    </xdr:to>
    <xdr:pic>
      <xdr:nvPicPr>
        <xdr:cNvPr id="1417" name="Picture 393" descr="VN000H4XBA51.jpg"/>
        <xdr:cNvPicPr>
          <a:picLocks noChangeAspect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19050" y="37378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395</xdr:row>
      <xdr:rowOff>19050</xdr:rowOff>
    </xdr:from>
    <xdr:to>
      <xdr:col>0</xdr:col>
      <xdr:colOff>952500</xdr:colOff>
      <xdr:row>395</xdr:row>
      <xdr:rowOff>952500</xdr:rowOff>
    </xdr:to>
    <xdr:pic>
      <xdr:nvPicPr>
        <xdr:cNvPr id="1418" name="Picture 394" descr="VN000H4XY281.jpg"/>
        <xdr:cNvPicPr>
          <a:picLocks noChangeAspect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19050" y="374732550"/>
          <a:ext cx="933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396</xdr:row>
      <xdr:rowOff>19050</xdr:rowOff>
    </xdr:from>
    <xdr:to>
      <xdr:col>0</xdr:col>
      <xdr:colOff>942975</xdr:colOff>
      <xdr:row>396</xdr:row>
      <xdr:rowOff>942975</xdr:rowOff>
    </xdr:to>
    <xdr:pic>
      <xdr:nvPicPr>
        <xdr:cNvPr id="1419" name="Picture 395" descr="VN0A5I13YRS1.jpg"/>
        <xdr:cNvPicPr>
          <a:picLocks noChangeAspect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19050" y="37568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397</xdr:row>
      <xdr:rowOff>19050</xdr:rowOff>
    </xdr:from>
    <xdr:to>
      <xdr:col>0</xdr:col>
      <xdr:colOff>942975</xdr:colOff>
      <xdr:row>397</xdr:row>
      <xdr:rowOff>942975</xdr:rowOff>
    </xdr:to>
    <xdr:pic>
      <xdr:nvPicPr>
        <xdr:cNvPr id="1420" name="Picture 396" descr="VN000H50LKZ1.jpg"/>
        <xdr:cNvPicPr>
          <a:picLocks noChangeAspect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9050" y="376637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398</xdr:row>
      <xdr:rowOff>19050</xdr:rowOff>
    </xdr:from>
    <xdr:to>
      <xdr:col>0</xdr:col>
      <xdr:colOff>942975</xdr:colOff>
      <xdr:row>398</xdr:row>
      <xdr:rowOff>942975</xdr:rowOff>
    </xdr:to>
    <xdr:pic>
      <xdr:nvPicPr>
        <xdr:cNvPr id="1421" name="Picture 397" descr="VN0A3I6AIND.jpg"/>
        <xdr:cNvPicPr>
          <a:picLocks noChangeAspect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19050" y="377590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399</xdr:row>
      <xdr:rowOff>19050</xdr:rowOff>
    </xdr:from>
    <xdr:to>
      <xdr:col>0</xdr:col>
      <xdr:colOff>942975</xdr:colOff>
      <xdr:row>399</xdr:row>
      <xdr:rowOff>942975</xdr:rowOff>
    </xdr:to>
    <xdr:pic>
      <xdr:nvPicPr>
        <xdr:cNvPr id="1422" name="Picture 398" descr="WZ6015001.jpg"/>
        <xdr:cNvPicPr>
          <a:picLocks noChangeAspect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19050" y="3785425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400</xdr:row>
      <xdr:rowOff>19050</xdr:rowOff>
    </xdr:from>
    <xdr:to>
      <xdr:col>0</xdr:col>
      <xdr:colOff>942975</xdr:colOff>
      <xdr:row>400</xdr:row>
      <xdr:rowOff>942975</xdr:rowOff>
    </xdr:to>
    <xdr:pic>
      <xdr:nvPicPr>
        <xdr:cNvPr id="1423" name="Picture 399" descr="WZ6015002.jpg"/>
        <xdr:cNvPicPr>
          <a:picLocks noChangeAspect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19050" y="379495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3"/>
  <sheetViews>
    <sheetView tabSelected="1" workbookViewId="0">
      <pane ySplit="2" topLeftCell="A3" activePane="bottomLeft" state="frozen"/>
      <selection pane="bottomLeft" activeCell="S5" sqref="S5"/>
    </sheetView>
  </sheetViews>
  <sheetFormatPr defaultRowHeight="15" x14ac:dyDescent="0.25"/>
  <cols>
    <col min="1" max="1" width="15.7109375" customWidth="1"/>
    <col min="2" max="2" width="15.5703125" bestFit="1" customWidth="1"/>
    <col min="3" max="3" width="40.5703125" bestFit="1" customWidth="1"/>
    <col min="4" max="4" width="6.7109375" bestFit="1" customWidth="1"/>
    <col min="5" max="5" width="8.7109375" customWidth="1"/>
    <col min="6" max="6" width="15.7109375" customWidth="1"/>
    <col min="7" max="7" width="16.7109375" customWidth="1"/>
    <col min="8" max="8" width="15.7109375" customWidth="1"/>
    <col min="9" max="10" width="14.7109375" customWidth="1"/>
    <col min="11" max="11" width="14.7109375" style="7" customWidth="1"/>
    <col min="12" max="12" width="10.7109375" customWidth="1"/>
    <col min="13" max="13" width="15.7109375" customWidth="1"/>
  </cols>
  <sheetData>
    <row r="1" spans="1:13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9"/>
      <c r="L1" s="8" t="s">
        <v>10</v>
      </c>
      <c r="M1" s="8" t="s">
        <v>11</v>
      </c>
    </row>
    <row r="2" spans="1:13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9"/>
      <c r="L2" s="8"/>
      <c r="M2" s="8"/>
    </row>
    <row r="3" spans="1:13" ht="75" customHeight="1" x14ac:dyDescent="0.25">
      <c r="A3" s="1"/>
      <c r="B3" s="2" t="s">
        <v>12</v>
      </c>
      <c r="C3" s="1" t="s">
        <v>13</v>
      </c>
      <c r="D3" s="2"/>
      <c r="E3" s="2">
        <v>125</v>
      </c>
      <c r="F3" s="1" t="s">
        <v>14</v>
      </c>
      <c r="G3" s="1" t="s">
        <v>15</v>
      </c>
      <c r="H3" s="1" t="s">
        <v>16</v>
      </c>
      <c r="I3" s="3">
        <v>37.99</v>
      </c>
      <c r="J3" s="3">
        <v>19</v>
      </c>
      <c r="K3" s="6"/>
      <c r="L3" s="4"/>
      <c r="M3" s="5">
        <f>L3*K3</f>
        <v>0</v>
      </c>
    </row>
    <row r="4" spans="1:13" ht="75" customHeight="1" x14ac:dyDescent="0.25">
      <c r="A4" s="1"/>
      <c r="B4" s="2" t="s">
        <v>17</v>
      </c>
      <c r="C4" s="1" t="s">
        <v>18</v>
      </c>
      <c r="D4" s="2"/>
      <c r="E4" s="2">
        <v>162</v>
      </c>
      <c r="F4" s="1" t="s">
        <v>19</v>
      </c>
      <c r="G4" s="1" t="s">
        <v>20</v>
      </c>
      <c r="H4" s="1" t="s">
        <v>16</v>
      </c>
      <c r="I4" s="3">
        <v>27.99</v>
      </c>
      <c r="J4" s="3">
        <v>14</v>
      </c>
      <c r="K4" s="6"/>
      <c r="L4" s="4"/>
      <c r="M4" s="5">
        <f t="shared" ref="M4:M67" si="0">L4*K4</f>
        <v>0</v>
      </c>
    </row>
    <row r="5" spans="1:13" ht="75" customHeight="1" x14ac:dyDescent="0.25">
      <c r="A5" s="1"/>
      <c r="B5" s="2" t="s">
        <v>21</v>
      </c>
      <c r="C5" s="1" t="s">
        <v>22</v>
      </c>
      <c r="D5" s="2"/>
      <c r="E5" s="2">
        <v>268</v>
      </c>
      <c r="F5" s="1" t="s">
        <v>23</v>
      </c>
      <c r="G5" s="1" t="s">
        <v>15</v>
      </c>
      <c r="H5" s="1" t="s">
        <v>16</v>
      </c>
      <c r="I5" s="3">
        <v>30.99</v>
      </c>
      <c r="J5" s="3">
        <v>15.5</v>
      </c>
      <c r="K5" s="6"/>
      <c r="L5" s="4"/>
      <c r="M5" s="5">
        <f t="shared" si="0"/>
        <v>0</v>
      </c>
    </row>
    <row r="6" spans="1:13" ht="75" customHeight="1" x14ac:dyDescent="0.25">
      <c r="A6" s="1"/>
      <c r="B6" s="2" t="s">
        <v>24</v>
      </c>
      <c r="C6" s="1" t="s">
        <v>25</v>
      </c>
      <c r="D6" s="2"/>
      <c r="E6" s="2">
        <v>141</v>
      </c>
      <c r="F6" s="1" t="s">
        <v>26</v>
      </c>
      <c r="G6" s="1" t="s">
        <v>27</v>
      </c>
      <c r="H6" s="1" t="s">
        <v>16</v>
      </c>
      <c r="I6" s="3">
        <v>39.99</v>
      </c>
      <c r="J6" s="3">
        <v>20</v>
      </c>
      <c r="K6" s="6"/>
      <c r="L6" s="4"/>
      <c r="M6" s="5">
        <f t="shared" si="0"/>
        <v>0</v>
      </c>
    </row>
    <row r="7" spans="1:13" ht="75" customHeight="1" x14ac:dyDescent="0.25">
      <c r="A7" s="1"/>
      <c r="B7" s="2" t="s">
        <v>28</v>
      </c>
      <c r="C7" s="1" t="s">
        <v>29</v>
      </c>
      <c r="D7" s="2"/>
      <c r="E7" s="2">
        <v>140</v>
      </c>
      <c r="F7" s="1" t="s">
        <v>30</v>
      </c>
      <c r="G7" s="1" t="s">
        <v>31</v>
      </c>
      <c r="H7" s="1" t="s">
        <v>16</v>
      </c>
      <c r="I7" s="3">
        <v>43.99</v>
      </c>
      <c r="J7" s="3">
        <v>22</v>
      </c>
      <c r="K7" s="6"/>
      <c r="L7" s="4"/>
      <c r="M7" s="5">
        <f t="shared" si="0"/>
        <v>0</v>
      </c>
    </row>
    <row r="8" spans="1:13" ht="75" customHeight="1" x14ac:dyDescent="0.25">
      <c r="A8" s="1"/>
      <c r="B8" s="2" t="s">
        <v>32</v>
      </c>
      <c r="C8" s="1" t="s">
        <v>33</v>
      </c>
      <c r="D8" s="2"/>
      <c r="E8" s="2">
        <v>79</v>
      </c>
      <c r="F8" s="1" t="s">
        <v>34</v>
      </c>
      <c r="G8" s="1" t="s">
        <v>15</v>
      </c>
      <c r="H8" s="1" t="s">
        <v>35</v>
      </c>
      <c r="I8" s="3">
        <v>28</v>
      </c>
      <c r="J8" s="3">
        <v>13.35</v>
      </c>
      <c r="K8" s="6"/>
      <c r="L8" s="4"/>
      <c r="M8" s="5">
        <f t="shared" si="0"/>
        <v>0</v>
      </c>
    </row>
    <row r="9" spans="1:13" ht="75" customHeight="1" x14ac:dyDescent="0.25">
      <c r="A9" s="1"/>
      <c r="B9" s="2" t="s">
        <v>36</v>
      </c>
      <c r="C9" s="1" t="s">
        <v>37</v>
      </c>
      <c r="D9" s="2"/>
      <c r="E9" s="2">
        <v>69</v>
      </c>
      <c r="F9" s="1" t="s">
        <v>38</v>
      </c>
      <c r="G9" s="1" t="s">
        <v>15</v>
      </c>
      <c r="H9" s="1" t="s">
        <v>35</v>
      </c>
      <c r="I9" s="3">
        <v>25</v>
      </c>
      <c r="J9" s="3">
        <v>11.95</v>
      </c>
      <c r="K9" s="6"/>
      <c r="L9" s="4"/>
      <c r="M9" s="5">
        <f t="shared" si="0"/>
        <v>0</v>
      </c>
    </row>
    <row r="10" spans="1:13" ht="75" customHeight="1" x14ac:dyDescent="0.25">
      <c r="A10" s="1"/>
      <c r="B10" s="2" t="s">
        <v>39</v>
      </c>
      <c r="C10" s="1" t="s">
        <v>40</v>
      </c>
      <c r="D10" s="2"/>
      <c r="E10" s="2">
        <v>68</v>
      </c>
      <c r="F10" s="1" t="s">
        <v>41</v>
      </c>
      <c r="G10" s="1" t="s">
        <v>15</v>
      </c>
      <c r="H10" s="1" t="s">
        <v>35</v>
      </c>
      <c r="I10" s="3">
        <v>28</v>
      </c>
      <c r="J10" s="3">
        <v>13.35</v>
      </c>
      <c r="K10" s="6"/>
      <c r="L10" s="4"/>
      <c r="M10" s="5">
        <f t="shared" si="0"/>
        <v>0</v>
      </c>
    </row>
    <row r="11" spans="1:13" ht="75" customHeight="1" x14ac:dyDescent="0.25">
      <c r="A11" s="1"/>
      <c r="B11" s="2" t="s">
        <v>42</v>
      </c>
      <c r="C11" s="1" t="s">
        <v>43</v>
      </c>
      <c r="D11" s="2"/>
      <c r="E11" s="2">
        <v>88</v>
      </c>
      <c r="F11" s="1" t="s">
        <v>44</v>
      </c>
      <c r="G11" s="1" t="s">
        <v>15</v>
      </c>
      <c r="H11" s="1" t="s">
        <v>35</v>
      </c>
      <c r="I11" s="3">
        <v>28</v>
      </c>
      <c r="J11" s="3">
        <v>13.35</v>
      </c>
      <c r="K11" s="6"/>
      <c r="L11" s="4"/>
      <c r="M11" s="5">
        <f t="shared" si="0"/>
        <v>0</v>
      </c>
    </row>
    <row r="12" spans="1:13" ht="75" customHeight="1" x14ac:dyDescent="0.25">
      <c r="A12" s="1"/>
      <c r="B12" s="2" t="s">
        <v>45</v>
      </c>
      <c r="C12" s="1" t="s">
        <v>46</v>
      </c>
      <c r="D12" s="2"/>
      <c r="E12" s="2">
        <v>18</v>
      </c>
      <c r="F12" s="1" t="s">
        <v>47</v>
      </c>
      <c r="G12" s="1" t="s">
        <v>15</v>
      </c>
      <c r="H12" s="1" t="s">
        <v>35</v>
      </c>
      <c r="I12" s="3">
        <v>0</v>
      </c>
      <c r="J12" s="3">
        <v>0</v>
      </c>
      <c r="K12" s="6"/>
      <c r="L12" s="4"/>
      <c r="M12" s="5">
        <f t="shared" si="0"/>
        <v>0</v>
      </c>
    </row>
    <row r="13" spans="1:13" ht="75" customHeight="1" x14ac:dyDescent="0.25">
      <c r="A13" s="1"/>
      <c r="B13" s="2" t="s">
        <v>48</v>
      </c>
      <c r="C13" s="1" t="s">
        <v>49</v>
      </c>
      <c r="D13" s="2"/>
      <c r="E13" s="2">
        <v>42</v>
      </c>
      <c r="F13" s="1" t="s">
        <v>50</v>
      </c>
      <c r="G13" s="1" t="s">
        <v>27</v>
      </c>
      <c r="H13" s="1" t="s">
        <v>35</v>
      </c>
      <c r="I13" s="3">
        <v>0</v>
      </c>
      <c r="J13" s="3">
        <v>0</v>
      </c>
      <c r="K13" s="6"/>
      <c r="L13" s="4"/>
      <c r="M13" s="5">
        <f t="shared" si="0"/>
        <v>0</v>
      </c>
    </row>
    <row r="14" spans="1:13" ht="75" customHeight="1" x14ac:dyDescent="0.25">
      <c r="A14" s="1"/>
      <c r="B14" s="2" t="s">
        <v>51</v>
      </c>
      <c r="C14" s="1" t="s">
        <v>52</v>
      </c>
      <c r="D14" s="2"/>
      <c r="E14" s="2">
        <v>17</v>
      </c>
      <c r="F14" s="1" t="s">
        <v>53</v>
      </c>
      <c r="G14" s="1" t="s">
        <v>15</v>
      </c>
      <c r="H14" s="1" t="s">
        <v>35</v>
      </c>
      <c r="I14" s="3">
        <v>0</v>
      </c>
      <c r="J14" s="3">
        <v>0</v>
      </c>
      <c r="K14" s="6"/>
      <c r="L14" s="4"/>
      <c r="M14" s="5">
        <f t="shared" si="0"/>
        <v>0</v>
      </c>
    </row>
    <row r="15" spans="1:13" ht="75" customHeight="1" x14ac:dyDescent="0.25">
      <c r="A15" s="1"/>
      <c r="B15" s="2" t="s">
        <v>54</v>
      </c>
      <c r="C15" s="1" t="s">
        <v>55</v>
      </c>
      <c r="D15" s="2"/>
      <c r="E15" s="2">
        <v>152</v>
      </c>
      <c r="F15" s="1" t="s">
        <v>56</v>
      </c>
      <c r="G15" s="1" t="s">
        <v>27</v>
      </c>
      <c r="H15" s="1" t="s">
        <v>35</v>
      </c>
      <c r="I15" s="3">
        <v>25</v>
      </c>
      <c r="J15" s="3">
        <v>12.5</v>
      </c>
      <c r="K15" s="6"/>
      <c r="L15" s="4"/>
      <c r="M15" s="5">
        <f t="shared" si="0"/>
        <v>0</v>
      </c>
    </row>
    <row r="16" spans="1:13" ht="75" customHeight="1" x14ac:dyDescent="0.25">
      <c r="A16" s="1"/>
      <c r="B16" s="2" t="s">
        <v>57</v>
      </c>
      <c r="C16" s="1" t="s">
        <v>58</v>
      </c>
      <c r="D16" s="2"/>
      <c r="E16" s="2">
        <v>58</v>
      </c>
      <c r="F16" s="1" t="s">
        <v>59</v>
      </c>
      <c r="G16" s="1" t="s">
        <v>27</v>
      </c>
      <c r="H16" s="1" t="s">
        <v>35</v>
      </c>
      <c r="I16" s="3">
        <v>0</v>
      </c>
      <c r="J16" s="3">
        <v>0</v>
      </c>
      <c r="K16" s="6"/>
      <c r="L16" s="4"/>
      <c r="M16" s="5">
        <f t="shared" si="0"/>
        <v>0</v>
      </c>
    </row>
    <row r="17" spans="1:13" ht="75" customHeight="1" x14ac:dyDescent="0.25">
      <c r="A17" s="1"/>
      <c r="B17" s="2" t="s">
        <v>60</v>
      </c>
      <c r="C17" s="1" t="s">
        <v>61</v>
      </c>
      <c r="D17" s="2"/>
      <c r="E17" s="2">
        <v>17</v>
      </c>
      <c r="F17" s="1" t="s">
        <v>62</v>
      </c>
      <c r="G17" s="1" t="s">
        <v>15</v>
      </c>
      <c r="H17" s="1" t="s">
        <v>35</v>
      </c>
      <c r="I17" s="3">
        <v>38</v>
      </c>
      <c r="J17" s="3">
        <v>18.100000000000001</v>
      </c>
      <c r="K17" s="6"/>
      <c r="L17" s="4"/>
      <c r="M17" s="5">
        <f t="shared" si="0"/>
        <v>0</v>
      </c>
    </row>
    <row r="18" spans="1:13" ht="75" customHeight="1" x14ac:dyDescent="0.25">
      <c r="A18" s="1"/>
      <c r="B18" s="2" t="s">
        <v>63</v>
      </c>
      <c r="C18" s="1" t="s">
        <v>64</v>
      </c>
      <c r="D18" s="2"/>
      <c r="E18" s="2">
        <v>130</v>
      </c>
      <c r="F18" s="1" t="s">
        <v>65</v>
      </c>
      <c r="G18" s="1" t="s">
        <v>15</v>
      </c>
      <c r="H18" s="1" t="s">
        <v>66</v>
      </c>
      <c r="I18" s="3">
        <v>200</v>
      </c>
      <c r="J18" s="3">
        <v>100</v>
      </c>
      <c r="K18" s="6"/>
      <c r="L18" s="4"/>
      <c r="M18" s="5">
        <f t="shared" si="0"/>
        <v>0</v>
      </c>
    </row>
    <row r="19" spans="1:13" ht="75" customHeight="1" x14ac:dyDescent="0.25">
      <c r="A19" s="1"/>
      <c r="B19" s="2" t="s">
        <v>67</v>
      </c>
      <c r="C19" s="1" t="s">
        <v>68</v>
      </c>
      <c r="D19" s="2"/>
      <c r="E19" s="2">
        <v>123</v>
      </c>
      <c r="F19" s="1" t="s">
        <v>69</v>
      </c>
      <c r="G19" s="1" t="s">
        <v>15</v>
      </c>
      <c r="H19" s="1" t="s">
        <v>66</v>
      </c>
      <c r="I19" s="3">
        <v>66</v>
      </c>
      <c r="J19" s="3">
        <v>33</v>
      </c>
      <c r="K19" s="6"/>
      <c r="L19" s="4"/>
      <c r="M19" s="5">
        <f t="shared" si="0"/>
        <v>0</v>
      </c>
    </row>
    <row r="20" spans="1:13" ht="75" customHeight="1" x14ac:dyDescent="0.25">
      <c r="A20" s="1"/>
      <c r="B20" s="2" t="s">
        <v>70</v>
      </c>
      <c r="C20" s="1" t="s">
        <v>71</v>
      </c>
      <c r="D20" s="2"/>
      <c r="E20" s="2">
        <v>71</v>
      </c>
      <c r="F20" s="1" t="s">
        <v>72</v>
      </c>
      <c r="G20" s="1" t="s">
        <v>15</v>
      </c>
      <c r="H20" s="1" t="s">
        <v>73</v>
      </c>
      <c r="I20" s="3">
        <v>0</v>
      </c>
      <c r="J20" s="3">
        <v>0</v>
      </c>
      <c r="K20" s="6"/>
      <c r="L20" s="4"/>
      <c r="M20" s="5">
        <f t="shared" si="0"/>
        <v>0</v>
      </c>
    </row>
    <row r="21" spans="1:13" ht="75" customHeight="1" x14ac:dyDescent="0.25">
      <c r="A21" s="1"/>
      <c r="B21" s="2" t="s">
        <v>74</v>
      </c>
      <c r="C21" s="1" t="s">
        <v>75</v>
      </c>
      <c r="D21" s="2"/>
      <c r="E21" s="2">
        <v>20</v>
      </c>
      <c r="F21" s="1" t="s">
        <v>76</v>
      </c>
      <c r="G21" s="1" t="s">
        <v>15</v>
      </c>
      <c r="H21" s="1" t="s">
        <v>73</v>
      </c>
      <c r="I21" s="3">
        <v>140</v>
      </c>
      <c r="J21" s="3">
        <v>70</v>
      </c>
      <c r="K21" s="6"/>
      <c r="L21" s="4"/>
      <c r="M21" s="5">
        <f t="shared" si="0"/>
        <v>0</v>
      </c>
    </row>
    <row r="22" spans="1:13" ht="75" customHeight="1" x14ac:dyDescent="0.25">
      <c r="A22" s="1"/>
      <c r="B22" s="2" t="s">
        <v>77</v>
      </c>
      <c r="C22" s="1" t="s">
        <v>78</v>
      </c>
      <c r="D22" s="2"/>
      <c r="E22" s="2">
        <v>2</v>
      </c>
      <c r="F22" s="1" t="s">
        <v>79</v>
      </c>
      <c r="G22" s="1" t="s">
        <v>15</v>
      </c>
      <c r="H22" s="1" t="s">
        <v>80</v>
      </c>
      <c r="I22" s="3">
        <v>0</v>
      </c>
      <c r="J22" s="3">
        <v>0</v>
      </c>
      <c r="K22" s="6"/>
      <c r="L22" s="4"/>
      <c r="M22" s="5">
        <f t="shared" si="0"/>
        <v>0</v>
      </c>
    </row>
    <row r="23" spans="1:13" ht="75" customHeight="1" x14ac:dyDescent="0.25">
      <c r="A23" s="1"/>
      <c r="B23" s="2" t="s">
        <v>81</v>
      </c>
      <c r="C23" s="1" t="s">
        <v>82</v>
      </c>
      <c r="D23" s="2"/>
      <c r="E23" s="2">
        <v>11</v>
      </c>
      <c r="F23" s="1" t="s">
        <v>83</v>
      </c>
      <c r="G23" s="1" t="s">
        <v>15</v>
      </c>
      <c r="H23" s="1" t="s">
        <v>80</v>
      </c>
      <c r="I23" s="3">
        <v>0</v>
      </c>
      <c r="J23" s="3">
        <v>0</v>
      </c>
      <c r="K23" s="6"/>
      <c r="L23" s="4"/>
      <c r="M23" s="5">
        <f t="shared" si="0"/>
        <v>0</v>
      </c>
    </row>
    <row r="24" spans="1:13" ht="75" customHeight="1" x14ac:dyDescent="0.25">
      <c r="A24" s="1"/>
      <c r="B24" s="2" t="s">
        <v>84</v>
      </c>
      <c r="C24" s="1" t="s">
        <v>85</v>
      </c>
      <c r="D24" s="2"/>
      <c r="E24" s="2">
        <v>21</v>
      </c>
      <c r="F24" s="1" t="s">
        <v>86</v>
      </c>
      <c r="G24" s="1" t="s">
        <v>15</v>
      </c>
      <c r="H24" s="1" t="s">
        <v>80</v>
      </c>
      <c r="I24" s="3">
        <v>0</v>
      </c>
      <c r="J24" s="3">
        <v>0</v>
      </c>
      <c r="K24" s="6"/>
      <c r="L24" s="4"/>
      <c r="M24" s="5">
        <f t="shared" si="0"/>
        <v>0</v>
      </c>
    </row>
    <row r="25" spans="1:13" ht="75" customHeight="1" x14ac:dyDescent="0.25">
      <c r="A25" s="1"/>
      <c r="B25" s="2" t="s">
        <v>87</v>
      </c>
      <c r="C25" s="1" t="s">
        <v>88</v>
      </c>
      <c r="D25" s="2"/>
      <c r="E25" s="2">
        <v>2</v>
      </c>
      <c r="F25" s="1" t="s">
        <v>89</v>
      </c>
      <c r="G25" s="1" t="s">
        <v>15</v>
      </c>
      <c r="H25" s="1" t="s">
        <v>80</v>
      </c>
      <c r="I25" s="3">
        <v>0</v>
      </c>
      <c r="J25" s="3">
        <v>0</v>
      </c>
      <c r="K25" s="6"/>
      <c r="L25" s="4"/>
      <c r="M25" s="5">
        <f t="shared" si="0"/>
        <v>0</v>
      </c>
    </row>
    <row r="26" spans="1:13" ht="75" customHeight="1" x14ac:dyDescent="0.25">
      <c r="A26" s="1"/>
      <c r="B26" s="2" t="s">
        <v>90</v>
      </c>
      <c r="C26" s="1" t="s">
        <v>91</v>
      </c>
      <c r="D26" s="2"/>
      <c r="E26" s="2">
        <v>7</v>
      </c>
      <c r="F26" s="1" t="s">
        <v>92</v>
      </c>
      <c r="G26" s="1" t="s">
        <v>15</v>
      </c>
      <c r="H26" s="1" t="s">
        <v>80</v>
      </c>
      <c r="I26" s="3">
        <v>0</v>
      </c>
      <c r="J26" s="3">
        <v>0</v>
      </c>
      <c r="K26" s="6"/>
      <c r="L26" s="4"/>
      <c r="M26" s="5">
        <f t="shared" si="0"/>
        <v>0</v>
      </c>
    </row>
    <row r="27" spans="1:13" ht="75" customHeight="1" x14ac:dyDescent="0.25">
      <c r="A27" s="1"/>
      <c r="B27" s="2" t="s">
        <v>93</v>
      </c>
      <c r="C27" s="1" t="s">
        <v>94</v>
      </c>
      <c r="D27" s="2"/>
      <c r="E27" s="2">
        <v>3</v>
      </c>
      <c r="F27" s="1" t="s">
        <v>95</v>
      </c>
      <c r="G27" s="1" t="s">
        <v>15</v>
      </c>
      <c r="H27" s="1" t="s">
        <v>80</v>
      </c>
      <c r="I27" s="3">
        <v>0</v>
      </c>
      <c r="J27" s="3">
        <v>0</v>
      </c>
      <c r="K27" s="6"/>
      <c r="L27" s="4"/>
      <c r="M27" s="5">
        <f t="shared" si="0"/>
        <v>0</v>
      </c>
    </row>
    <row r="28" spans="1:13" ht="75" customHeight="1" x14ac:dyDescent="0.25">
      <c r="A28" s="1"/>
      <c r="B28" s="2" t="s">
        <v>96</v>
      </c>
      <c r="C28" s="1" t="s">
        <v>97</v>
      </c>
      <c r="D28" s="2"/>
      <c r="E28" s="2">
        <v>37</v>
      </c>
      <c r="F28" s="1" t="s">
        <v>98</v>
      </c>
      <c r="G28" s="1" t="s">
        <v>15</v>
      </c>
      <c r="H28" s="1" t="s">
        <v>80</v>
      </c>
      <c r="I28" s="3">
        <v>0</v>
      </c>
      <c r="J28" s="3">
        <v>0</v>
      </c>
      <c r="K28" s="6"/>
      <c r="L28" s="4"/>
      <c r="M28" s="5">
        <f t="shared" si="0"/>
        <v>0</v>
      </c>
    </row>
    <row r="29" spans="1:13" ht="75" customHeight="1" x14ac:dyDescent="0.25">
      <c r="A29" s="1"/>
      <c r="B29" s="2" t="s">
        <v>99</v>
      </c>
      <c r="C29" s="1" t="s">
        <v>100</v>
      </c>
      <c r="D29" s="2"/>
      <c r="E29" s="2">
        <v>26</v>
      </c>
      <c r="F29" s="1" t="s">
        <v>101</v>
      </c>
      <c r="G29" s="1" t="s">
        <v>15</v>
      </c>
      <c r="H29" s="1" t="s">
        <v>80</v>
      </c>
      <c r="I29" s="3">
        <v>0</v>
      </c>
      <c r="J29" s="3">
        <v>0</v>
      </c>
      <c r="K29" s="6"/>
      <c r="L29" s="4"/>
      <c r="M29" s="5">
        <f t="shared" si="0"/>
        <v>0</v>
      </c>
    </row>
    <row r="30" spans="1:13" ht="75" customHeight="1" x14ac:dyDescent="0.25">
      <c r="A30" s="1"/>
      <c r="B30" s="2" t="s">
        <v>102</v>
      </c>
      <c r="C30" s="1" t="s">
        <v>103</v>
      </c>
      <c r="D30" s="2"/>
      <c r="E30" s="2">
        <v>19</v>
      </c>
      <c r="F30" s="1" t="s">
        <v>104</v>
      </c>
      <c r="G30" s="1" t="s">
        <v>15</v>
      </c>
      <c r="H30" s="1" t="s">
        <v>105</v>
      </c>
      <c r="I30" s="3">
        <v>0</v>
      </c>
      <c r="J30" s="3">
        <v>0</v>
      </c>
      <c r="K30" s="6"/>
      <c r="L30" s="4"/>
      <c r="M30" s="5">
        <f t="shared" si="0"/>
        <v>0</v>
      </c>
    </row>
    <row r="31" spans="1:13" ht="75" customHeight="1" x14ac:dyDescent="0.25">
      <c r="A31" s="1"/>
      <c r="B31" s="2" t="s">
        <v>106</v>
      </c>
      <c r="C31" s="1" t="s">
        <v>107</v>
      </c>
      <c r="D31" s="2"/>
      <c r="E31" s="2">
        <v>71</v>
      </c>
      <c r="F31" s="1" t="s">
        <v>108</v>
      </c>
      <c r="G31" s="1" t="s">
        <v>15</v>
      </c>
      <c r="H31" s="1" t="s">
        <v>105</v>
      </c>
      <c r="I31" s="3">
        <v>0</v>
      </c>
      <c r="J31" s="3">
        <v>0</v>
      </c>
      <c r="K31" s="6"/>
      <c r="L31" s="4"/>
      <c r="M31" s="5">
        <f t="shared" si="0"/>
        <v>0</v>
      </c>
    </row>
    <row r="32" spans="1:13" ht="75" customHeight="1" x14ac:dyDescent="0.25">
      <c r="A32" s="1"/>
      <c r="B32" s="2" t="s">
        <v>109</v>
      </c>
      <c r="C32" s="1" t="s">
        <v>110</v>
      </c>
      <c r="D32" s="2"/>
      <c r="E32" s="2">
        <v>30</v>
      </c>
      <c r="F32" s="1" t="s">
        <v>111</v>
      </c>
      <c r="G32" s="1" t="s">
        <v>112</v>
      </c>
      <c r="H32" s="1" t="s">
        <v>105</v>
      </c>
      <c r="I32" s="3">
        <v>0</v>
      </c>
      <c r="J32" s="3">
        <v>0</v>
      </c>
      <c r="K32" s="6"/>
      <c r="L32" s="4"/>
      <c r="M32" s="5">
        <f t="shared" si="0"/>
        <v>0</v>
      </c>
    </row>
    <row r="33" spans="1:13" ht="75" customHeight="1" x14ac:dyDescent="0.25">
      <c r="A33" s="1"/>
      <c r="B33" s="2" t="s">
        <v>113</v>
      </c>
      <c r="C33" s="1" t="s">
        <v>114</v>
      </c>
      <c r="D33" s="2"/>
      <c r="E33" s="2">
        <v>39</v>
      </c>
      <c r="F33" s="1" t="s">
        <v>115</v>
      </c>
      <c r="G33" s="1" t="s">
        <v>15</v>
      </c>
      <c r="H33" s="1" t="s">
        <v>105</v>
      </c>
      <c r="I33" s="3">
        <v>0</v>
      </c>
      <c r="J33" s="3">
        <v>0</v>
      </c>
      <c r="K33" s="6"/>
      <c r="L33" s="4"/>
      <c r="M33" s="5">
        <f t="shared" si="0"/>
        <v>0</v>
      </c>
    </row>
    <row r="34" spans="1:13" ht="75" customHeight="1" x14ac:dyDescent="0.25">
      <c r="A34" s="1"/>
      <c r="B34" s="2" t="s">
        <v>116</v>
      </c>
      <c r="C34" s="1" t="s">
        <v>117</v>
      </c>
      <c r="D34" s="2"/>
      <c r="E34" s="2">
        <v>16</v>
      </c>
      <c r="F34" s="1" t="s">
        <v>118</v>
      </c>
      <c r="G34" s="1" t="s">
        <v>15</v>
      </c>
      <c r="H34" s="1" t="s">
        <v>105</v>
      </c>
      <c r="I34" s="3">
        <v>0</v>
      </c>
      <c r="J34" s="3">
        <v>0</v>
      </c>
      <c r="K34" s="6"/>
      <c r="L34" s="4"/>
      <c r="M34" s="5">
        <f t="shared" si="0"/>
        <v>0</v>
      </c>
    </row>
    <row r="35" spans="1:13" ht="75" customHeight="1" x14ac:dyDescent="0.25">
      <c r="A35" s="1"/>
      <c r="B35" s="2" t="s">
        <v>119</v>
      </c>
      <c r="C35" s="1" t="s">
        <v>120</v>
      </c>
      <c r="D35" s="2"/>
      <c r="E35" s="2">
        <v>7</v>
      </c>
      <c r="F35" s="1" t="s">
        <v>121</v>
      </c>
      <c r="G35" s="1" t="s">
        <v>15</v>
      </c>
      <c r="H35" s="1" t="s">
        <v>105</v>
      </c>
      <c r="I35" s="3">
        <v>0</v>
      </c>
      <c r="J35" s="3">
        <v>0</v>
      </c>
      <c r="K35" s="6"/>
      <c r="L35" s="4"/>
      <c r="M35" s="5">
        <f t="shared" si="0"/>
        <v>0</v>
      </c>
    </row>
    <row r="36" spans="1:13" ht="75" customHeight="1" x14ac:dyDescent="0.25">
      <c r="A36" s="1"/>
      <c r="B36" s="2" t="s">
        <v>122</v>
      </c>
      <c r="C36" s="1" t="s">
        <v>123</v>
      </c>
      <c r="D36" s="2"/>
      <c r="E36" s="2">
        <v>1</v>
      </c>
      <c r="F36" s="1" t="s">
        <v>124</v>
      </c>
      <c r="G36" s="1" t="s">
        <v>15</v>
      </c>
      <c r="H36" s="1" t="s">
        <v>105</v>
      </c>
      <c r="I36" s="3">
        <v>0</v>
      </c>
      <c r="J36" s="3">
        <v>0</v>
      </c>
      <c r="K36" s="6"/>
      <c r="L36" s="4"/>
      <c r="M36" s="5">
        <f t="shared" si="0"/>
        <v>0</v>
      </c>
    </row>
    <row r="37" spans="1:13" ht="75" customHeight="1" x14ac:dyDescent="0.25">
      <c r="A37" s="1"/>
      <c r="B37" s="2" t="s">
        <v>125</v>
      </c>
      <c r="C37" s="1" t="s">
        <v>126</v>
      </c>
      <c r="D37" s="2"/>
      <c r="E37" s="2">
        <v>26</v>
      </c>
      <c r="F37" s="1" t="s">
        <v>127</v>
      </c>
      <c r="G37" s="1" t="s">
        <v>15</v>
      </c>
      <c r="H37" s="1" t="s">
        <v>105</v>
      </c>
      <c r="I37" s="3">
        <v>0</v>
      </c>
      <c r="J37" s="3">
        <v>0</v>
      </c>
      <c r="K37" s="6"/>
      <c r="L37" s="4"/>
      <c r="M37" s="5">
        <f t="shared" si="0"/>
        <v>0</v>
      </c>
    </row>
    <row r="38" spans="1:13" ht="75" customHeight="1" x14ac:dyDescent="0.25">
      <c r="A38" s="1"/>
      <c r="B38" s="2" t="s">
        <v>128</v>
      </c>
      <c r="C38" s="1" t="s">
        <v>129</v>
      </c>
      <c r="D38" s="2"/>
      <c r="E38" s="2">
        <v>432</v>
      </c>
      <c r="F38" s="1" t="s">
        <v>130</v>
      </c>
      <c r="G38" s="1" t="s">
        <v>15</v>
      </c>
      <c r="H38" s="1" t="s">
        <v>105</v>
      </c>
      <c r="I38" s="3">
        <v>85</v>
      </c>
      <c r="J38" s="3">
        <v>42.5</v>
      </c>
      <c r="K38" s="6"/>
      <c r="L38" s="4"/>
      <c r="M38" s="5">
        <f t="shared" si="0"/>
        <v>0</v>
      </c>
    </row>
    <row r="39" spans="1:13" ht="75" customHeight="1" x14ac:dyDescent="0.25">
      <c r="A39" s="1"/>
      <c r="B39" s="2" t="s">
        <v>131</v>
      </c>
      <c r="C39" s="1" t="s">
        <v>132</v>
      </c>
      <c r="D39" s="2"/>
      <c r="E39" s="2">
        <v>56</v>
      </c>
      <c r="F39" s="1" t="s">
        <v>133</v>
      </c>
      <c r="G39" s="1" t="s">
        <v>15</v>
      </c>
      <c r="H39" s="1" t="s">
        <v>105</v>
      </c>
      <c r="I39" s="3">
        <v>0</v>
      </c>
      <c r="J39" s="3">
        <v>0</v>
      </c>
      <c r="K39" s="6"/>
      <c r="L39" s="4"/>
      <c r="M39" s="5">
        <f t="shared" si="0"/>
        <v>0</v>
      </c>
    </row>
    <row r="40" spans="1:13" ht="75" customHeight="1" x14ac:dyDescent="0.25">
      <c r="A40" s="1"/>
      <c r="B40" s="2" t="s">
        <v>134</v>
      </c>
      <c r="C40" s="1" t="s">
        <v>135</v>
      </c>
      <c r="D40" s="2"/>
      <c r="E40" s="2">
        <v>9</v>
      </c>
      <c r="F40" s="1" t="s">
        <v>136</v>
      </c>
      <c r="G40" s="1" t="s">
        <v>15</v>
      </c>
      <c r="H40" s="1" t="s">
        <v>105</v>
      </c>
      <c r="I40" s="3">
        <v>0</v>
      </c>
      <c r="J40" s="3">
        <v>0</v>
      </c>
      <c r="K40" s="6"/>
      <c r="L40" s="4"/>
      <c r="M40" s="5">
        <f t="shared" si="0"/>
        <v>0</v>
      </c>
    </row>
    <row r="41" spans="1:13" ht="75" customHeight="1" x14ac:dyDescent="0.25">
      <c r="A41" s="1"/>
      <c r="B41" s="2" t="s">
        <v>137</v>
      </c>
      <c r="C41" s="1" t="s">
        <v>138</v>
      </c>
      <c r="D41" s="2"/>
      <c r="E41" s="2">
        <v>86</v>
      </c>
      <c r="F41" s="1" t="s">
        <v>139</v>
      </c>
      <c r="G41" s="1" t="s">
        <v>15</v>
      </c>
      <c r="H41" s="1" t="s">
        <v>105</v>
      </c>
      <c r="I41" s="3">
        <v>0</v>
      </c>
      <c r="J41" s="3">
        <v>0</v>
      </c>
      <c r="K41" s="6"/>
      <c r="L41" s="4"/>
      <c r="M41" s="5">
        <f t="shared" si="0"/>
        <v>0</v>
      </c>
    </row>
    <row r="42" spans="1:13" ht="75" customHeight="1" x14ac:dyDescent="0.25">
      <c r="A42" s="1"/>
      <c r="B42" s="2" t="s">
        <v>140</v>
      </c>
      <c r="C42" s="1" t="s">
        <v>141</v>
      </c>
      <c r="D42" s="2"/>
      <c r="E42" s="2">
        <v>39</v>
      </c>
      <c r="F42" s="1" t="s">
        <v>142</v>
      </c>
      <c r="G42" s="1" t="s">
        <v>15</v>
      </c>
      <c r="H42" s="1" t="s">
        <v>105</v>
      </c>
      <c r="I42" s="3">
        <v>0</v>
      </c>
      <c r="J42" s="3">
        <v>0</v>
      </c>
      <c r="K42" s="6"/>
      <c r="L42" s="4"/>
      <c r="M42" s="5">
        <f t="shared" si="0"/>
        <v>0</v>
      </c>
    </row>
    <row r="43" spans="1:13" ht="75" customHeight="1" x14ac:dyDescent="0.25">
      <c r="A43" s="1"/>
      <c r="B43" s="2" t="s">
        <v>143</v>
      </c>
      <c r="C43" s="1" t="s">
        <v>144</v>
      </c>
      <c r="D43" s="2"/>
      <c r="E43" s="2">
        <v>61</v>
      </c>
      <c r="F43" s="1" t="s">
        <v>145</v>
      </c>
      <c r="G43" s="1" t="s">
        <v>15</v>
      </c>
      <c r="H43" s="1" t="s">
        <v>105</v>
      </c>
      <c r="I43" s="3">
        <v>0</v>
      </c>
      <c r="J43" s="3">
        <v>0</v>
      </c>
      <c r="K43" s="6"/>
      <c r="L43" s="4"/>
      <c r="M43" s="5">
        <f t="shared" si="0"/>
        <v>0</v>
      </c>
    </row>
    <row r="44" spans="1:13" ht="75" customHeight="1" x14ac:dyDescent="0.25">
      <c r="A44" s="1"/>
      <c r="B44" s="2" t="s">
        <v>146</v>
      </c>
      <c r="C44" s="1" t="s">
        <v>147</v>
      </c>
      <c r="D44" s="2"/>
      <c r="E44" s="2">
        <v>11</v>
      </c>
      <c r="F44" s="1" t="s">
        <v>148</v>
      </c>
      <c r="G44" s="1" t="s">
        <v>15</v>
      </c>
      <c r="H44" s="1" t="s">
        <v>105</v>
      </c>
      <c r="I44" s="3">
        <v>0</v>
      </c>
      <c r="J44" s="3">
        <v>0</v>
      </c>
      <c r="K44" s="6"/>
      <c r="L44" s="4"/>
      <c r="M44" s="5">
        <f t="shared" si="0"/>
        <v>0</v>
      </c>
    </row>
    <row r="45" spans="1:13" ht="75" customHeight="1" x14ac:dyDescent="0.25">
      <c r="A45" s="1"/>
      <c r="B45" s="2" t="s">
        <v>149</v>
      </c>
      <c r="C45" s="1" t="s">
        <v>150</v>
      </c>
      <c r="D45" s="2"/>
      <c r="E45" s="2">
        <v>7</v>
      </c>
      <c r="F45" s="1" t="s">
        <v>151</v>
      </c>
      <c r="G45" s="1" t="s">
        <v>15</v>
      </c>
      <c r="H45" s="1" t="s">
        <v>105</v>
      </c>
      <c r="I45" s="3">
        <v>0</v>
      </c>
      <c r="J45" s="3">
        <v>0</v>
      </c>
      <c r="K45" s="6"/>
      <c r="L45" s="4"/>
      <c r="M45" s="5">
        <f t="shared" si="0"/>
        <v>0</v>
      </c>
    </row>
    <row r="46" spans="1:13" ht="75" customHeight="1" x14ac:dyDescent="0.25">
      <c r="A46" s="1"/>
      <c r="B46" s="2" t="s">
        <v>152</v>
      </c>
      <c r="C46" s="1" t="s">
        <v>153</v>
      </c>
      <c r="D46" s="2"/>
      <c r="E46" s="2">
        <v>13</v>
      </c>
      <c r="F46" s="1" t="s">
        <v>154</v>
      </c>
      <c r="G46" s="1" t="s">
        <v>15</v>
      </c>
      <c r="H46" s="1" t="s">
        <v>105</v>
      </c>
      <c r="I46" s="3">
        <v>0</v>
      </c>
      <c r="J46" s="3">
        <v>0</v>
      </c>
      <c r="K46" s="6"/>
      <c r="L46" s="4"/>
      <c r="M46" s="5">
        <f t="shared" si="0"/>
        <v>0</v>
      </c>
    </row>
    <row r="47" spans="1:13" ht="75" customHeight="1" x14ac:dyDescent="0.25">
      <c r="A47" s="1"/>
      <c r="B47" s="2" t="s">
        <v>155</v>
      </c>
      <c r="C47" s="1" t="s">
        <v>156</v>
      </c>
      <c r="D47" s="2"/>
      <c r="E47" s="2">
        <v>10</v>
      </c>
      <c r="F47" s="1" t="s">
        <v>157</v>
      </c>
      <c r="G47" s="1" t="s">
        <v>15</v>
      </c>
      <c r="H47" s="1" t="s">
        <v>105</v>
      </c>
      <c r="I47" s="3">
        <v>0</v>
      </c>
      <c r="J47" s="3">
        <v>0</v>
      </c>
      <c r="K47" s="6"/>
      <c r="L47" s="4"/>
      <c r="M47" s="5">
        <f t="shared" si="0"/>
        <v>0</v>
      </c>
    </row>
    <row r="48" spans="1:13" ht="75" customHeight="1" x14ac:dyDescent="0.25">
      <c r="A48" s="1"/>
      <c r="B48" s="2" t="s">
        <v>158</v>
      </c>
      <c r="C48" s="1" t="s">
        <v>159</v>
      </c>
      <c r="D48" s="2"/>
      <c r="E48" s="2">
        <v>42</v>
      </c>
      <c r="F48" s="1" t="s">
        <v>160</v>
      </c>
      <c r="G48" s="1" t="s">
        <v>15</v>
      </c>
      <c r="H48" s="1" t="s">
        <v>105</v>
      </c>
      <c r="I48" s="3">
        <v>0</v>
      </c>
      <c r="J48" s="3">
        <v>0</v>
      </c>
      <c r="K48" s="6"/>
      <c r="L48" s="4"/>
      <c r="M48" s="5">
        <f t="shared" si="0"/>
        <v>0</v>
      </c>
    </row>
    <row r="49" spans="1:13" ht="75" customHeight="1" x14ac:dyDescent="0.25">
      <c r="A49" s="1"/>
      <c r="B49" s="2" t="s">
        <v>161</v>
      </c>
      <c r="C49" s="1" t="s">
        <v>162</v>
      </c>
      <c r="D49" s="2"/>
      <c r="E49" s="2">
        <v>21</v>
      </c>
      <c r="F49" s="1" t="s">
        <v>163</v>
      </c>
      <c r="G49" s="1" t="s">
        <v>15</v>
      </c>
      <c r="H49" s="1" t="s">
        <v>105</v>
      </c>
      <c r="I49" s="3">
        <v>0</v>
      </c>
      <c r="J49" s="3">
        <v>0</v>
      </c>
      <c r="K49" s="6"/>
      <c r="L49" s="4"/>
      <c r="M49" s="5">
        <f t="shared" si="0"/>
        <v>0</v>
      </c>
    </row>
    <row r="50" spans="1:13" ht="75" customHeight="1" x14ac:dyDescent="0.25">
      <c r="A50" s="1"/>
      <c r="B50" s="2" t="s">
        <v>164</v>
      </c>
      <c r="C50" s="1" t="s">
        <v>165</v>
      </c>
      <c r="D50" s="2"/>
      <c r="E50" s="2">
        <v>53</v>
      </c>
      <c r="F50" s="1" t="s">
        <v>166</v>
      </c>
      <c r="G50" s="1" t="s">
        <v>15</v>
      </c>
      <c r="H50" s="1" t="s">
        <v>105</v>
      </c>
      <c r="I50" s="3">
        <v>0</v>
      </c>
      <c r="J50" s="3">
        <v>0</v>
      </c>
      <c r="K50" s="6"/>
      <c r="L50" s="4"/>
      <c r="M50" s="5">
        <f t="shared" si="0"/>
        <v>0</v>
      </c>
    </row>
    <row r="51" spans="1:13" ht="75" customHeight="1" x14ac:dyDescent="0.25">
      <c r="A51" s="1"/>
      <c r="B51" s="2" t="s">
        <v>167</v>
      </c>
      <c r="C51" s="1" t="s">
        <v>168</v>
      </c>
      <c r="D51" s="2"/>
      <c r="E51" s="2">
        <v>51</v>
      </c>
      <c r="F51" s="1" t="s">
        <v>169</v>
      </c>
      <c r="G51" s="1" t="s">
        <v>15</v>
      </c>
      <c r="H51" s="1" t="s">
        <v>105</v>
      </c>
      <c r="I51" s="3">
        <v>0</v>
      </c>
      <c r="J51" s="3">
        <v>0</v>
      </c>
      <c r="K51" s="6"/>
      <c r="L51" s="4"/>
      <c r="M51" s="5">
        <f t="shared" si="0"/>
        <v>0</v>
      </c>
    </row>
    <row r="52" spans="1:13" ht="75" customHeight="1" x14ac:dyDescent="0.25">
      <c r="A52" s="1"/>
      <c r="B52" s="2" t="s">
        <v>170</v>
      </c>
      <c r="C52" s="1" t="s">
        <v>171</v>
      </c>
      <c r="D52" s="2"/>
      <c r="E52" s="2">
        <v>36</v>
      </c>
      <c r="F52" s="1" t="s">
        <v>172</v>
      </c>
      <c r="G52" s="1" t="s">
        <v>15</v>
      </c>
      <c r="H52" s="1" t="s">
        <v>105</v>
      </c>
      <c r="I52" s="3">
        <v>0</v>
      </c>
      <c r="J52" s="3">
        <v>0</v>
      </c>
      <c r="K52" s="6"/>
      <c r="L52" s="4"/>
      <c r="M52" s="5">
        <f t="shared" si="0"/>
        <v>0</v>
      </c>
    </row>
    <row r="53" spans="1:13" ht="75" customHeight="1" x14ac:dyDescent="0.25">
      <c r="A53" s="1"/>
      <c r="B53" s="2" t="s">
        <v>173</v>
      </c>
      <c r="C53" s="1" t="s">
        <v>174</v>
      </c>
      <c r="D53" s="2"/>
      <c r="E53" s="2">
        <v>25</v>
      </c>
      <c r="F53" s="1" t="s">
        <v>175</v>
      </c>
      <c r="G53" s="1" t="s">
        <v>15</v>
      </c>
      <c r="H53" s="1" t="s">
        <v>105</v>
      </c>
      <c r="I53" s="3">
        <v>0</v>
      </c>
      <c r="J53" s="3">
        <v>0</v>
      </c>
      <c r="K53" s="6"/>
      <c r="L53" s="4"/>
      <c r="M53" s="5">
        <f t="shared" si="0"/>
        <v>0</v>
      </c>
    </row>
    <row r="54" spans="1:13" ht="75" customHeight="1" x14ac:dyDescent="0.25">
      <c r="A54" s="1"/>
      <c r="B54" s="2" t="s">
        <v>176</v>
      </c>
      <c r="C54" s="1" t="s">
        <v>177</v>
      </c>
      <c r="D54" s="2"/>
      <c r="E54" s="2">
        <v>35</v>
      </c>
      <c r="F54" s="1" t="s">
        <v>178</v>
      </c>
      <c r="G54" s="1" t="s">
        <v>15</v>
      </c>
      <c r="H54" s="1" t="s">
        <v>105</v>
      </c>
      <c r="I54" s="3">
        <v>0</v>
      </c>
      <c r="J54" s="3">
        <v>0</v>
      </c>
      <c r="K54" s="6"/>
      <c r="L54" s="4"/>
      <c r="M54" s="5">
        <f t="shared" si="0"/>
        <v>0</v>
      </c>
    </row>
    <row r="55" spans="1:13" ht="75" customHeight="1" x14ac:dyDescent="0.25">
      <c r="A55" s="1"/>
      <c r="B55" s="2" t="s">
        <v>179</v>
      </c>
      <c r="C55" s="1" t="s">
        <v>180</v>
      </c>
      <c r="D55" s="2"/>
      <c r="E55" s="2">
        <v>32</v>
      </c>
      <c r="F55" s="1" t="s">
        <v>181</v>
      </c>
      <c r="G55" s="1" t="s">
        <v>15</v>
      </c>
      <c r="H55" s="1" t="s">
        <v>105</v>
      </c>
      <c r="I55" s="3">
        <v>0</v>
      </c>
      <c r="J55" s="3">
        <v>0</v>
      </c>
      <c r="K55" s="6"/>
      <c r="L55" s="4"/>
      <c r="M55" s="5">
        <f t="shared" si="0"/>
        <v>0</v>
      </c>
    </row>
    <row r="56" spans="1:13" ht="75" customHeight="1" x14ac:dyDescent="0.25">
      <c r="A56" s="1"/>
      <c r="B56" s="2" t="s">
        <v>182</v>
      </c>
      <c r="C56" s="1" t="s">
        <v>183</v>
      </c>
      <c r="D56" s="2"/>
      <c r="E56" s="2">
        <v>54</v>
      </c>
      <c r="F56" s="1" t="s">
        <v>184</v>
      </c>
      <c r="G56" s="1" t="s">
        <v>15</v>
      </c>
      <c r="H56" s="1" t="s">
        <v>105</v>
      </c>
      <c r="I56" s="3">
        <v>0</v>
      </c>
      <c r="J56" s="3">
        <v>0</v>
      </c>
      <c r="K56" s="6"/>
      <c r="L56" s="4"/>
      <c r="M56" s="5">
        <f t="shared" si="0"/>
        <v>0</v>
      </c>
    </row>
    <row r="57" spans="1:13" ht="75" customHeight="1" x14ac:dyDescent="0.25">
      <c r="A57" s="1"/>
      <c r="B57" s="2" t="s">
        <v>185</v>
      </c>
      <c r="C57" s="1" t="s">
        <v>186</v>
      </c>
      <c r="D57" s="2"/>
      <c r="E57" s="2">
        <v>29</v>
      </c>
      <c r="F57" s="1" t="s">
        <v>187</v>
      </c>
      <c r="G57" s="1" t="s">
        <v>15</v>
      </c>
      <c r="H57" s="1" t="s">
        <v>105</v>
      </c>
      <c r="I57" s="3">
        <v>0</v>
      </c>
      <c r="J57" s="3">
        <v>0</v>
      </c>
      <c r="K57" s="6"/>
      <c r="L57" s="4"/>
      <c r="M57" s="5">
        <f t="shared" si="0"/>
        <v>0</v>
      </c>
    </row>
    <row r="58" spans="1:13" ht="75" customHeight="1" x14ac:dyDescent="0.25">
      <c r="A58" s="1"/>
      <c r="B58" s="2" t="s">
        <v>188</v>
      </c>
      <c r="C58" s="1" t="s">
        <v>189</v>
      </c>
      <c r="D58" s="2"/>
      <c r="E58" s="2">
        <v>23</v>
      </c>
      <c r="F58" s="1" t="s">
        <v>190</v>
      </c>
      <c r="G58" s="1" t="s">
        <v>15</v>
      </c>
      <c r="H58" s="1" t="s">
        <v>105</v>
      </c>
      <c r="I58" s="3">
        <v>0</v>
      </c>
      <c r="J58" s="3">
        <v>0</v>
      </c>
      <c r="K58" s="6"/>
      <c r="L58" s="4"/>
      <c r="M58" s="5">
        <f t="shared" si="0"/>
        <v>0</v>
      </c>
    </row>
    <row r="59" spans="1:13" ht="75" customHeight="1" x14ac:dyDescent="0.25">
      <c r="A59" s="1"/>
      <c r="B59" s="2" t="s">
        <v>191</v>
      </c>
      <c r="C59" s="1" t="s">
        <v>192</v>
      </c>
      <c r="D59" s="2"/>
      <c r="E59" s="2">
        <v>71</v>
      </c>
      <c r="F59" s="1" t="s">
        <v>193</v>
      </c>
      <c r="G59" s="1" t="s">
        <v>15</v>
      </c>
      <c r="H59" s="1" t="s">
        <v>105</v>
      </c>
      <c r="I59" s="3">
        <v>0</v>
      </c>
      <c r="J59" s="3">
        <v>0</v>
      </c>
      <c r="K59" s="6"/>
      <c r="L59" s="4"/>
      <c r="M59" s="5">
        <f t="shared" si="0"/>
        <v>0</v>
      </c>
    </row>
    <row r="60" spans="1:13" ht="75" customHeight="1" x14ac:dyDescent="0.25">
      <c r="A60" s="1"/>
      <c r="B60" s="2" t="s">
        <v>194</v>
      </c>
      <c r="C60" s="1" t="s">
        <v>195</v>
      </c>
      <c r="D60" s="2"/>
      <c r="E60" s="2">
        <v>20</v>
      </c>
      <c r="F60" s="1" t="s">
        <v>196</v>
      </c>
      <c r="G60" s="1" t="s">
        <v>15</v>
      </c>
      <c r="H60" s="1" t="s">
        <v>105</v>
      </c>
      <c r="I60" s="3">
        <v>0</v>
      </c>
      <c r="J60" s="3">
        <v>0</v>
      </c>
      <c r="K60" s="6"/>
      <c r="L60" s="4"/>
      <c r="M60" s="5">
        <f t="shared" si="0"/>
        <v>0</v>
      </c>
    </row>
    <row r="61" spans="1:13" ht="75" customHeight="1" x14ac:dyDescent="0.25">
      <c r="A61" s="1"/>
      <c r="B61" s="2" t="s">
        <v>197</v>
      </c>
      <c r="C61" s="1" t="s">
        <v>198</v>
      </c>
      <c r="D61" s="2"/>
      <c r="E61" s="2">
        <v>1</v>
      </c>
      <c r="F61" s="1" t="s">
        <v>199</v>
      </c>
      <c r="G61" s="1" t="s">
        <v>15</v>
      </c>
      <c r="H61" s="1" t="s">
        <v>200</v>
      </c>
      <c r="I61" s="3">
        <v>65</v>
      </c>
      <c r="J61" s="3">
        <v>32.5</v>
      </c>
      <c r="K61" s="6"/>
      <c r="L61" s="4"/>
      <c r="M61" s="5">
        <f t="shared" si="0"/>
        <v>0</v>
      </c>
    </row>
    <row r="62" spans="1:13" ht="75" customHeight="1" x14ac:dyDescent="0.25">
      <c r="A62" s="1"/>
      <c r="B62" s="2" t="s">
        <v>201</v>
      </c>
      <c r="C62" s="1" t="s">
        <v>202</v>
      </c>
      <c r="D62" s="2"/>
      <c r="E62" s="2">
        <v>42</v>
      </c>
      <c r="F62" s="1" t="s">
        <v>203</v>
      </c>
      <c r="G62" s="1" t="s">
        <v>15</v>
      </c>
      <c r="H62" s="1" t="s">
        <v>200</v>
      </c>
      <c r="I62" s="3">
        <v>65</v>
      </c>
      <c r="J62" s="3">
        <v>32.5</v>
      </c>
      <c r="K62" s="6"/>
      <c r="L62" s="4"/>
      <c r="M62" s="5">
        <f t="shared" si="0"/>
        <v>0</v>
      </c>
    </row>
    <row r="63" spans="1:13" ht="75" customHeight="1" x14ac:dyDescent="0.25">
      <c r="A63" s="1"/>
      <c r="B63" s="2" t="s">
        <v>204</v>
      </c>
      <c r="C63" s="1" t="s">
        <v>205</v>
      </c>
      <c r="D63" s="2"/>
      <c r="E63" s="2">
        <v>44</v>
      </c>
      <c r="F63" s="1" t="s">
        <v>206</v>
      </c>
      <c r="G63" s="1" t="s">
        <v>15</v>
      </c>
      <c r="H63" s="1" t="s">
        <v>200</v>
      </c>
      <c r="I63" s="3">
        <v>65</v>
      </c>
      <c r="J63" s="3">
        <v>32.5</v>
      </c>
      <c r="K63" s="6"/>
      <c r="L63" s="4"/>
      <c r="M63" s="5">
        <f t="shared" si="0"/>
        <v>0</v>
      </c>
    </row>
    <row r="64" spans="1:13" ht="75" customHeight="1" x14ac:dyDescent="0.25">
      <c r="A64" s="1"/>
      <c r="B64" s="2" t="s">
        <v>207</v>
      </c>
      <c r="C64" s="1" t="s">
        <v>208</v>
      </c>
      <c r="D64" s="2"/>
      <c r="E64" s="2">
        <v>17</v>
      </c>
      <c r="F64" s="1" t="s">
        <v>209</v>
      </c>
      <c r="G64" s="1" t="s">
        <v>15</v>
      </c>
      <c r="H64" s="1" t="s">
        <v>200</v>
      </c>
      <c r="I64" s="3">
        <v>65</v>
      </c>
      <c r="J64" s="3">
        <v>32.5</v>
      </c>
      <c r="K64" s="6"/>
      <c r="L64" s="4"/>
      <c r="M64" s="5">
        <f t="shared" si="0"/>
        <v>0</v>
      </c>
    </row>
    <row r="65" spans="1:13" ht="75" customHeight="1" x14ac:dyDescent="0.25">
      <c r="A65" s="1"/>
      <c r="B65" s="2" t="s">
        <v>210</v>
      </c>
      <c r="C65" s="1" t="s">
        <v>211</v>
      </c>
      <c r="D65" s="2"/>
      <c r="E65" s="2">
        <v>1</v>
      </c>
      <c r="F65" s="1" t="s">
        <v>212</v>
      </c>
      <c r="G65" s="1" t="s">
        <v>15</v>
      </c>
      <c r="H65" s="1" t="s">
        <v>200</v>
      </c>
      <c r="I65" s="3">
        <v>65</v>
      </c>
      <c r="J65" s="3">
        <v>32.5</v>
      </c>
      <c r="K65" s="6"/>
      <c r="L65" s="4"/>
      <c r="M65" s="5">
        <f t="shared" si="0"/>
        <v>0</v>
      </c>
    </row>
    <row r="66" spans="1:13" ht="75" customHeight="1" x14ac:dyDescent="0.25">
      <c r="A66" s="1"/>
      <c r="B66" s="2" t="s">
        <v>213</v>
      </c>
      <c r="C66" s="1" t="s">
        <v>214</v>
      </c>
      <c r="D66" s="2"/>
      <c r="E66" s="2">
        <v>6</v>
      </c>
      <c r="F66" s="1" t="s">
        <v>215</v>
      </c>
      <c r="G66" s="1" t="s">
        <v>15</v>
      </c>
      <c r="H66" s="1" t="s">
        <v>200</v>
      </c>
      <c r="I66" s="3">
        <v>65</v>
      </c>
      <c r="J66" s="3">
        <v>32.5</v>
      </c>
      <c r="K66" s="6"/>
      <c r="L66" s="4"/>
      <c r="M66" s="5">
        <f t="shared" si="0"/>
        <v>0</v>
      </c>
    </row>
    <row r="67" spans="1:13" ht="75" customHeight="1" x14ac:dyDescent="0.25">
      <c r="A67" s="1"/>
      <c r="B67" s="2" t="s">
        <v>216</v>
      </c>
      <c r="C67" s="1" t="s">
        <v>217</v>
      </c>
      <c r="D67" s="2"/>
      <c r="E67" s="2">
        <v>21</v>
      </c>
      <c r="F67" s="1" t="s">
        <v>218</v>
      </c>
      <c r="G67" s="1" t="s">
        <v>15</v>
      </c>
      <c r="H67" s="1" t="s">
        <v>200</v>
      </c>
      <c r="I67" s="3">
        <v>65</v>
      </c>
      <c r="J67" s="3">
        <v>32.5</v>
      </c>
      <c r="K67" s="6"/>
      <c r="L67" s="4"/>
      <c r="M67" s="5">
        <f t="shared" si="0"/>
        <v>0</v>
      </c>
    </row>
    <row r="68" spans="1:13" ht="75" customHeight="1" x14ac:dyDescent="0.25">
      <c r="A68" s="1"/>
      <c r="B68" s="2" t="s">
        <v>219</v>
      </c>
      <c r="C68" s="1" t="s">
        <v>220</v>
      </c>
      <c r="D68" s="2"/>
      <c r="E68" s="2">
        <v>15</v>
      </c>
      <c r="F68" s="1" t="s">
        <v>221</v>
      </c>
      <c r="G68" s="1" t="s">
        <v>27</v>
      </c>
      <c r="H68" s="1" t="s">
        <v>200</v>
      </c>
      <c r="I68" s="3">
        <v>65</v>
      </c>
      <c r="J68" s="3">
        <v>32.5</v>
      </c>
      <c r="K68" s="6"/>
      <c r="L68" s="4"/>
      <c r="M68" s="5">
        <f t="shared" ref="M68:M131" si="1">L68*K68</f>
        <v>0</v>
      </c>
    </row>
    <row r="69" spans="1:13" ht="75" customHeight="1" x14ac:dyDescent="0.25">
      <c r="A69" s="1"/>
      <c r="B69" s="2" t="s">
        <v>222</v>
      </c>
      <c r="C69" s="1" t="s">
        <v>223</v>
      </c>
      <c r="D69" s="2"/>
      <c r="E69" s="2">
        <v>7</v>
      </c>
      <c r="F69" s="1" t="s">
        <v>224</v>
      </c>
      <c r="G69" s="1" t="s">
        <v>15</v>
      </c>
      <c r="H69" s="1" t="s">
        <v>200</v>
      </c>
      <c r="I69" s="3">
        <v>0</v>
      </c>
      <c r="J69" s="3">
        <v>0</v>
      </c>
      <c r="K69" s="6"/>
      <c r="L69" s="4"/>
      <c r="M69" s="5">
        <f t="shared" si="1"/>
        <v>0</v>
      </c>
    </row>
    <row r="70" spans="1:13" ht="75" customHeight="1" x14ac:dyDescent="0.25">
      <c r="A70" s="1"/>
      <c r="B70" s="2" t="s">
        <v>225</v>
      </c>
      <c r="C70" s="1" t="s">
        <v>226</v>
      </c>
      <c r="D70" s="2"/>
      <c r="E70" s="2">
        <v>2</v>
      </c>
      <c r="F70" s="1" t="s">
        <v>227</v>
      </c>
      <c r="G70" s="1" t="s">
        <v>15</v>
      </c>
      <c r="H70" s="1" t="s">
        <v>200</v>
      </c>
      <c r="I70" s="3">
        <v>110</v>
      </c>
      <c r="J70" s="3">
        <v>55</v>
      </c>
      <c r="K70" s="6"/>
      <c r="L70" s="4"/>
      <c r="M70" s="5">
        <f t="shared" si="1"/>
        <v>0</v>
      </c>
    </row>
    <row r="71" spans="1:13" ht="75" customHeight="1" x14ac:dyDescent="0.25">
      <c r="A71" s="1"/>
      <c r="B71" s="2" t="s">
        <v>228</v>
      </c>
      <c r="C71" s="1" t="s">
        <v>229</v>
      </c>
      <c r="D71" s="2"/>
      <c r="E71" s="2">
        <v>3</v>
      </c>
      <c r="F71" s="1" t="s">
        <v>230</v>
      </c>
      <c r="G71" s="1" t="s">
        <v>15</v>
      </c>
      <c r="H71" s="1" t="s">
        <v>200</v>
      </c>
      <c r="I71" s="3">
        <v>0</v>
      </c>
      <c r="J71" s="3">
        <v>0</v>
      </c>
      <c r="K71" s="6"/>
      <c r="L71" s="4"/>
      <c r="M71" s="5">
        <f t="shared" si="1"/>
        <v>0</v>
      </c>
    </row>
    <row r="72" spans="1:13" ht="75" customHeight="1" x14ac:dyDescent="0.25">
      <c r="A72" s="1"/>
      <c r="B72" s="2" t="s">
        <v>231</v>
      </c>
      <c r="C72" s="1" t="s">
        <v>232</v>
      </c>
      <c r="D72" s="2"/>
      <c r="E72" s="2">
        <v>12</v>
      </c>
      <c r="F72" s="1" t="s">
        <v>233</v>
      </c>
      <c r="G72" s="1" t="s">
        <v>15</v>
      </c>
      <c r="H72" s="1" t="s">
        <v>200</v>
      </c>
      <c r="I72" s="3">
        <v>110</v>
      </c>
      <c r="J72" s="3">
        <v>55</v>
      </c>
      <c r="K72" s="6"/>
      <c r="L72" s="4"/>
      <c r="M72" s="5">
        <f t="shared" si="1"/>
        <v>0</v>
      </c>
    </row>
    <row r="73" spans="1:13" ht="75" customHeight="1" x14ac:dyDescent="0.25">
      <c r="A73" s="1"/>
      <c r="B73" s="2" t="s">
        <v>234</v>
      </c>
      <c r="C73" s="1" t="s">
        <v>235</v>
      </c>
      <c r="D73" s="2"/>
      <c r="E73" s="2">
        <v>1</v>
      </c>
      <c r="F73" s="1" t="s">
        <v>236</v>
      </c>
      <c r="G73" s="1" t="s">
        <v>15</v>
      </c>
      <c r="H73" s="1" t="s">
        <v>200</v>
      </c>
      <c r="I73" s="3">
        <v>110</v>
      </c>
      <c r="J73" s="3">
        <v>55</v>
      </c>
      <c r="K73" s="6"/>
      <c r="L73" s="4"/>
      <c r="M73" s="5">
        <f t="shared" si="1"/>
        <v>0</v>
      </c>
    </row>
    <row r="74" spans="1:13" ht="75" customHeight="1" x14ac:dyDescent="0.25">
      <c r="A74" s="1"/>
      <c r="B74" s="2" t="s">
        <v>237</v>
      </c>
      <c r="C74" s="1" t="s">
        <v>238</v>
      </c>
      <c r="D74" s="2"/>
      <c r="E74" s="2">
        <v>13</v>
      </c>
      <c r="F74" s="1" t="s">
        <v>239</v>
      </c>
      <c r="G74" s="1" t="s">
        <v>27</v>
      </c>
      <c r="H74" s="1" t="s">
        <v>240</v>
      </c>
      <c r="I74" s="3">
        <v>0</v>
      </c>
      <c r="J74" s="3">
        <v>0</v>
      </c>
      <c r="K74" s="6"/>
      <c r="L74" s="4"/>
      <c r="M74" s="5">
        <f t="shared" si="1"/>
        <v>0</v>
      </c>
    </row>
    <row r="75" spans="1:13" ht="75" customHeight="1" x14ac:dyDescent="0.25">
      <c r="A75" s="1"/>
      <c r="B75" s="2" t="s">
        <v>241</v>
      </c>
      <c r="C75" s="1" t="s">
        <v>242</v>
      </c>
      <c r="D75" s="2"/>
      <c r="E75" s="2">
        <v>84</v>
      </c>
      <c r="F75" s="1" t="s">
        <v>243</v>
      </c>
      <c r="G75" s="1" t="s">
        <v>15</v>
      </c>
      <c r="H75" s="1" t="s">
        <v>244</v>
      </c>
      <c r="I75" s="3">
        <v>77</v>
      </c>
      <c r="J75" s="3">
        <v>38.5</v>
      </c>
      <c r="K75" s="6"/>
      <c r="L75" s="4"/>
      <c r="M75" s="5">
        <f t="shared" si="1"/>
        <v>0</v>
      </c>
    </row>
    <row r="76" spans="1:13" ht="75" customHeight="1" x14ac:dyDescent="0.25">
      <c r="A76" s="1"/>
      <c r="B76" s="2" t="s">
        <v>245</v>
      </c>
      <c r="C76" s="1" t="s">
        <v>246</v>
      </c>
      <c r="D76" s="2"/>
      <c r="E76" s="2">
        <v>87</v>
      </c>
      <c r="F76" s="1" t="s">
        <v>247</v>
      </c>
      <c r="G76" s="1" t="s">
        <v>15</v>
      </c>
      <c r="H76" s="1" t="s">
        <v>244</v>
      </c>
      <c r="I76" s="3">
        <v>77</v>
      </c>
      <c r="J76" s="3">
        <v>38.5</v>
      </c>
      <c r="K76" s="6"/>
      <c r="L76" s="4"/>
      <c r="M76" s="5">
        <f t="shared" si="1"/>
        <v>0</v>
      </c>
    </row>
    <row r="77" spans="1:13" ht="75" customHeight="1" x14ac:dyDescent="0.25">
      <c r="A77" s="1"/>
      <c r="B77" s="2" t="s">
        <v>248</v>
      </c>
      <c r="C77" s="1" t="s">
        <v>249</v>
      </c>
      <c r="D77" s="2"/>
      <c r="E77" s="2">
        <v>7</v>
      </c>
      <c r="F77" s="1" t="s">
        <v>250</v>
      </c>
      <c r="G77" s="1" t="s">
        <v>15</v>
      </c>
      <c r="H77" s="1" t="s">
        <v>244</v>
      </c>
      <c r="I77" s="3">
        <v>77</v>
      </c>
      <c r="J77" s="3">
        <v>38.5</v>
      </c>
      <c r="K77" s="6"/>
      <c r="L77" s="4"/>
      <c r="M77" s="5">
        <f t="shared" si="1"/>
        <v>0</v>
      </c>
    </row>
    <row r="78" spans="1:13" ht="75" customHeight="1" x14ac:dyDescent="0.25">
      <c r="A78" s="1"/>
      <c r="B78" s="2" t="s">
        <v>251</v>
      </c>
      <c r="C78" s="1" t="s">
        <v>252</v>
      </c>
      <c r="D78" s="2"/>
      <c r="E78" s="2">
        <v>23</v>
      </c>
      <c r="F78" s="1" t="s">
        <v>253</v>
      </c>
      <c r="G78" s="1" t="s">
        <v>15</v>
      </c>
      <c r="H78" s="1" t="s">
        <v>244</v>
      </c>
      <c r="I78" s="3">
        <v>77</v>
      </c>
      <c r="J78" s="3">
        <v>38.5</v>
      </c>
      <c r="K78" s="6"/>
      <c r="L78" s="4"/>
      <c r="M78" s="5">
        <f t="shared" si="1"/>
        <v>0</v>
      </c>
    </row>
    <row r="79" spans="1:13" ht="75" customHeight="1" x14ac:dyDescent="0.25">
      <c r="A79" s="1"/>
      <c r="B79" s="2" t="s">
        <v>254</v>
      </c>
      <c r="C79" s="1" t="s">
        <v>255</v>
      </c>
      <c r="D79" s="2"/>
      <c r="E79" s="2">
        <v>24</v>
      </c>
      <c r="F79" s="1" t="s">
        <v>256</v>
      </c>
      <c r="G79" s="1" t="s">
        <v>15</v>
      </c>
      <c r="H79" s="1" t="s">
        <v>244</v>
      </c>
      <c r="I79" s="3">
        <v>60</v>
      </c>
      <c r="J79" s="3">
        <v>30</v>
      </c>
      <c r="K79" s="6"/>
      <c r="L79" s="4"/>
      <c r="M79" s="5">
        <f t="shared" si="1"/>
        <v>0</v>
      </c>
    </row>
    <row r="80" spans="1:13" ht="75" customHeight="1" x14ac:dyDescent="0.25">
      <c r="A80" s="1"/>
      <c r="B80" s="2" t="s">
        <v>257</v>
      </c>
      <c r="C80" s="1" t="s">
        <v>258</v>
      </c>
      <c r="D80" s="2"/>
      <c r="E80" s="2">
        <v>50</v>
      </c>
      <c r="F80" s="1" t="s">
        <v>259</v>
      </c>
      <c r="G80" s="1" t="s">
        <v>15</v>
      </c>
      <c r="H80" s="1" t="s">
        <v>244</v>
      </c>
      <c r="I80" s="3">
        <v>60</v>
      </c>
      <c r="J80" s="3">
        <v>30</v>
      </c>
      <c r="K80" s="6"/>
      <c r="L80" s="4"/>
      <c r="M80" s="5">
        <f t="shared" si="1"/>
        <v>0</v>
      </c>
    </row>
    <row r="81" spans="1:13" ht="75" customHeight="1" x14ac:dyDescent="0.25">
      <c r="A81" s="1"/>
      <c r="B81" s="2" t="s">
        <v>260</v>
      </c>
      <c r="C81" s="1" t="s">
        <v>261</v>
      </c>
      <c r="D81" s="2"/>
      <c r="E81" s="2">
        <v>3</v>
      </c>
      <c r="F81" s="1" t="s">
        <v>262</v>
      </c>
      <c r="G81" s="1" t="s">
        <v>15</v>
      </c>
      <c r="H81" s="1" t="s">
        <v>244</v>
      </c>
      <c r="I81" s="3">
        <v>55</v>
      </c>
      <c r="J81" s="3">
        <v>27.5</v>
      </c>
      <c r="K81" s="6"/>
      <c r="L81" s="4"/>
      <c r="M81" s="5">
        <f t="shared" si="1"/>
        <v>0</v>
      </c>
    </row>
    <row r="82" spans="1:13" ht="75" customHeight="1" x14ac:dyDescent="0.25">
      <c r="A82" s="1"/>
      <c r="B82" s="2" t="s">
        <v>263</v>
      </c>
      <c r="C82" s="1" t="s">
        <v>264</v>
      </c>
      <c r="D82" s="2"/>
      <c r="E82" s="2">
        <v>11</v>
      </c>
      <c r="F82" s="1" t="s">
        <v>265</v>
      </c>
      <c r="G82" s="1" t="s">
        <v>15</v>
      </c>
      <c r="H82" s="1" t="s">
        <v>244</v>
      </c>
      <c r="I82" s="3">
        <v>85</v>
      </c>
      <c r="J82" s="3">
        <v>42.5</v>
      </c>
      <c r="K82" s="6"/>
      <c r="L82" s="4"/>
      <c r="M82" s="5">
        <f t="shared" si="1"/>
        <v>0</v>
      </c>
    </row>
    <row r="83" spans="1:13" ht="75" customHeight="1" x14ac:dyDescent="0.25">
      <c r="A83" s="1"/>
      <c r="B83" s="2" t="s">
        <v>266</v>
      </c>
      <c r="C83" s="1" t="s">
        <v>267</v>
      </c>
      <c r="D83" s="2"/>
      <c r="E83" s="2">
        <v>7</v>
      </c>
      <c r="F83" s="1" t="s">
        <v>268</v>
      </c>
      <c r="G83" s="1" t="s">
        <v>15</v>
      </c>
      <c r="H83" s="1" t="s">
        <v>244</v>
      </c>
      <c r="I83" s="3">
        <v>0</v>
      </c>
      <c r="J83" s="3">
        <v>0</v>
      </c>
      <c r="K83" s="6"/>
      <c r="L83" s="4"/>
      <c r="M83" s="5">
        <f t="shared" si="1"/>
        <v>0</v>
      </c>
    </row>
    <row r="84" spans="1:13" ht="75" customHeight="1" x14ac:dyDescent="0.25">
      <c r="A84" s="1"/>
      <c r="B84" s="2" t="s">
        <v>269</v>
      </c>
      <c r="C84" s="1" t="s">
        <v>270</v>
      </c>
      <c r="D84" s="2"/>
      <c r="E84" s="2">
        <v>119</v>
      </c>
      <c r="F84" s="1" t="s">
        <v>271</v>
      </c>
      <c r="G84" s="1" t="s">
        <v>15</v>
      </c>
      <c r="H84" s="1" t="s">
        <v>244</v>
      </c>
      <c r="I84" s="3">
        <v>65</v>
      </c>
      <c r="J84" s="3">
        <v>32.5</v>
      </c>
      <c r="K84" s="6"/>
      <c r="L84" s="4"/>
      <c r="M84" s="5">
        <f t="shared" si="1"/>
        <v>0</v>
      </c>
    </row>
    <row r="85" spans="1:13" ht="75" customHeight="1" x14ac:dyDescent="0.25">
      <c r="A85" s="1"/>
      <c r="B85" s="2" t="s">
        <v>272</v>
      </c>
      <c r="C85" s="1" t="s">
        <v>273</v>
      </c>
      <c r="D85" s="2"/>
      <c r="E85" s="2">
        <v>31</v>
      </c>
      <c r="F85" s="1" t="s">
        <v>274</v>
      </c>
      <c r="G85" s="1" t="s">
        <v>15</v>
      </c>
      <c r="H85" s="1" t="s">
        <v>244</v>
      </c>
      <c r="I85" s="3">
        <v>67</v>
      </c>
      <c r="J85" s="3">
        <v>33.5</v>
      </c>
      <c r="K85" s="6"/>
      <c r="L85" s="4"/>
      <c r="M85" s="5">
        <f t="shared" si="1"/>
        <v>0</v>
      </c>
    </row>
    <row r="86" spans="1:13" ht="75" customHeight="1" x14ac:dyDescent="0.25">
      <c r="A86" s="1"/>
      <c r="B86" s="2" t="s">
        <v>275</v>
      </c>
      <c r="C86" s="1" t="s">
        <v>276</v>
      </c>
      <c r="D86" s="2"/>
      <c r="E86" s="2">
        <v>27</v>
      </c>
      <c r="F86" s="1" t="s">
        <v>277</v>
      </c>
      <c r="G86" s="1" t="s">
        <v>15</v>
      </c>
      <c r="H86" s="1" t="s">
        <v>244</v>
      </c>
      <c r="I86" s="3">
        <v>67</v>
      </c>
      <c r="J86" s="3">
        <v>33.5</v>
      </c>
      <c r="K86" s="6"/>
      <c r="L86" s="4"/>
      <c r="M86" s="5">
        <f t="shared" si="1"/>
        <v>0</v>
      </c>
    </row>
    <row r="87" spans="1:13" ht="75" customHeight="1" x14ac:dyDescent="0.25">
      <c r="A87" s="1"/>
      <c r="B87" s="2" t="s">
        <v>278</v>
      </c>
      <c r="C87" s="1" t="s">
        <v>279</v>
      </c>
      <c r="D87" s="2"/>
      <c r="E87" s="2">
        <v>32</v>
      </c>
      <c r="F87" s="1" t="s">
        <v>280</v>
      </c>
      <c r="G87" s="1" t="s">
        <v>15</v>
      </c>
      <c r="H87" s="1" t="s">
        <v>244</v>
      </c>
      <c r="I87" s="3">
        <v>67</v>
      </c>
      <c r="J87" s="3">
        <v>33.5</v>
      </c>
      <c r="K87" s="6"/>
      <c r="L87" s="4"/>
      <c r="M87" s="5">
        <f t="shared" si="1"/>
        <v>0</v>
      </c>
    </row>
    <row r="88" spans="1:13" ht="75" customHeight="1" x14ac:dyDescent="0.25">
      <c r="A88" s="1"/>
      <c r="B88" s="2" t="s">
        <v>281</v>
      </c>
      <c r="C88" s="1" t="s">
        <v>282</v>
      </c>
      <c r="D88" s="2"/>
      <c r="E88" s="2">
        <v>52</v>
      </c>
      <c r="F88" s="1" t="s">
        <v>283</v>
      </c>
      <c r="G88" s="1" t="s">
        <v>15</v>
      </c>
      <c r="H88" s="1" t="s">
        <v>244</v>
      </c>
      <c r="I88" s="3">
        <v>67</v>
      </c>
      <c r="J88" s="3">
        <v>33.5</v>
      </c>
      <c r="K88" s="6"/>
      <c r="L88" s="4"/>
      <c r="M88" s="5">
        <f t="shared" si="1"/>
        <v>0</v>
      </c>
    </row>
    <row r="89" spans="1:13" ht="75" customHeight="1" x14ac:dyDescent="0.25">
      <c r="A89" s="1"/>
      <c r="B89" s="2" t="s">
        <v>284</v>
      </c>
      <c r="C89" s="1" t="s">
        <v>285</v>
      </c>
      <c r="D89" s="2"/>
      <c r="E89" s="2">
        <v>132</v>
      </c>
      <c r="F89" s="1" t="s">
        <v>286</v>
      </c>
      <c r="G89" s="1" t="s">
        <v>15</v>
      </c>
      <c r="H89" s="1" t="s">
        <v>244</v>
      </c>
      <c r="I89" s="3">
        <v>65</v>
      </c>
      <c r="J89" s="3">
        <v>32.5</v>
      </c>
      <c r="K89" s="6"/>
      <c r="L89" s="4"/>
      <c r="M89" s="5">
        <f t="shared" si="1"/>
        <v>0</v>
      </c>
    </row>
    <row r="90" spans="1:13" ht="75" customHeight="1" x14ac:dyDescent="0.25">
      <c r="A90" s="1"/>
      <c r="B90" s="2" t="s">
        <v>287</v>
      </c>
      <c r="C90" s="1" t="s">
        <v>288</v>
      </c>
      <c r="D90" s="2"/>
      <c r="E90" s="2">
        <v>40</v>
      </c>
      <c r="F90" s="1" t="s">
        <v>289</v>
      </c>
      <c r="G90" s="1" t="s">
        <v>15</v>
      </c>
      <c r="H90" s="1" t="s">
        <v>244</v>
      </c>
      <c r="I90" s="3">
        <v>55</v>
      </c>
      <c r="J90" s="3">
        <v>27.5</v>
      </c>
      <c r="K90" s="6"/>
      <c r="L90" s="4"/>
      <c r="M90" s="5">
        <f t="shared" si="1"/>
        <v>0</v>
      </c>
    </row>
    <row r="91" spans="1:13" ht="75" customHeight="1" x14ac:dyDescent="0.25">
      <c r="A91" s="1"/>
      <c r="B91" s="2" t="s">
        <v>290</v>
      </c>
      <c r="C91" s="1" t="s">
        <v>291</v>
      </c>
      <c r="D91" s="2"/>
      <c r="E91" s="2">
        <v>11</v>
      </c>
      <c r="F91" s="1" t="s">
        <v>292</v>
      </c>
      <c r="G91" s="1" t="s">
        <v>15</v>
      </c>
      <c r="H91" s="1" t="s">
        <v>244</v>
      </c>
      <c r="I91" s="3">
        <v>55</v>
      </c>
      <c r="J91" s="3">
        <v>27.5</v>
      </c>
      <c r="K91" s="6"/>
      <c r="L91" s="4"/>
      <c r="M91" s="5">
        <f t="shared" si="1"/>
        <v>0</v>
      </c>
    </row>
    <row r="92" spans="1:13" ht="75" customHeight="1" x14ac:dyDescent="0.25">
      <c r="A92" s="1"/>
      <c r="B92" s="2" t="s">
        <v>293</v>
      </c>
      <c r="C92" s="1" t="s">
        <v>294</v>
      </c>
      <c r="D92" s="2"/>
      <c r="E92" s="2">
        <v>47</v>
      </c>
      <c r="F92" s="1" t="s">
        <v>295</v>
      </c>
      <c r="G92" s="1" t="s">
        <v>15</v>
      </c>
      <c r="H92" s="1" t="s">
        <v>244</v>
      </c>
      <c r="I92" s="3">
        <v>55</v>
      </c>
      <c r="J92" s="3">
        <v>27.5</v>
      </c>
      <c r="K92" s="6"/>
      <c r="L92" s="4"/>
      <c r="M92" s="5">
        <f t="shared" si="1"/>
        <v>0</v>
      </c>
    </row>
    <row r="93" spans="1:13" ht="75" customHeight="1" x14ac:dyDescent="0.25">
      <c r="A93" s="1"/>
      <c r="B93" s="2" t="s">
        <v>296</v>
      </c>
      <c r="C93" s="1" t="s">
        <v>297</v>
      </c>
      <c r="D93" s="2"/>
      <c r="E93" s="2">
        <v>22</v>
      </c>
      <c r="F93" s="1" t="s">
        <v>298</v>
      </c>
      <c r="G93" s="1" t="s">
        <v>15</v>
      </c>
      <c r="H93" s="1" t="s">
        <v>244</v>
      </c>
      <c r="I93" s="3">
        <v>55</v>
      </c>
      <c r="J93" s="3">
        <v>27.5</v>
      </c>
      <c r="K93" s="6"/>
      <c r="L93" s="4"/>
      <c r="M93" s="5">
        <f t="shared" si="1"/>
        <v>0</v>
      </c>
    </row>
    <row r="94" spans="1:13" ht="75" customHeight="1" x14ac:dyDescent="0.25">
      <c r="A94" s="1"/>
      <c r="B94" s="2" t="s">
        <v>299</v>
      </c>
      <c r="C94" s="1" t="s">
        <v>300</v>
      </c>
      <c r="D94" s="2"/>
      <c r="E94" s="2">
        <v>45</v>
      </c>
      <c r="F94" s="1" t="s">
        <v>301</v>
      </c>
      <c r="G94" s="1" t="s">
        <v>15</v>
      </c>
      <c r="H94" s="1" t="s">
        <v>244</v>
      </c>
      <c r="I94" s="3">
        <v>55</v>
      </c>
      <c r="J94" s="3">
        <v>27.5</v>
      </c>
      <c r="K94" s="6"/>
      <c r="L94" s="4"/>
      <c r="M94" s="5">
        <f t="shared" si="1"/>
        <v>0</v>
      </c>
    </row>
    <row r="95" spans="1:13" ht="75" customHeight="1" x14ac:dyDescent="0.25">
      <c r="A95" s="1"/>
      <c r="B95" s="2" t="s">
        <v>302</v>
      </c>
      <c r="C95" s="1" t="s">
        <v>303</v>
      </c>
      <c r="D95" s="2"/>
      <c r="E95" s="2">
        <v>58</v>
      </c>
      <c r="F95" s="1" t="s">
        <v>304</v>
      </c>
      <c r="G95" s="1" t="s">
        <v>15</v>
      </c>
      <c r="H95" s="1" t="s">
        <v>244</v>
      </c>
      <c r="I95" s="3">
        <v>55</v>
      </c>
      <c r="J95" s="3">
        <v>27.5</v>
      </c>
      <c r="K95" s="6"/>
      <c r="L95" s="4"/>
      <c r="M95" s="5">
        <f t="shared" si="1"/>
        <v>0</v>
      </c>
    </row>
    <row r="96" spans="1:13" ht="75" customHeight="1" x14ac:dyDescent="0.25">
      <c r="A96" s="1"/>
      <c r="B96" s="2" t="s">
        <v>305</v>
      </c>
      <c r="C96" s="1" t="s">
        <v>306</v>
      </c>
      <c r="D96" s="2"/>
      <c r="E96" s="2">
        <v>79</v>
      </c>
      <c r="F96" s="1" t="s">
        <v>307</v>
      </c>
      <c r="G96" s="1" t="s">
        <v>15</v>
      </c>
      <c r="H96" s="1" t="s">
        <v>244</v>
      </c>
      <c r="I96" s="3">
        <v>95</v>
      </c>
      <c r="J96" s="3">
        <v>47.5</v>
      </c>
      <c r="K96" s="6"/>
      <c r="L96" s="4"/>
      <c r="M96" s="5">
        <f t="shared" si="1"/>
        <v>0</v>
      </c>
    </row>
    <row r="97" spans="1:13" ht="75" customHeight="1" x14ac:dyDescent="0.25">
      <c r="A97" s="1"/>
      <c r="B97" s="2" t="s">
        <v>308</v>
      </c>
      <c r="C97" s="1" t="s">
        <v>309</v>
      </c>
      <c r="D97" s="2"/>
      <c r="E97" s="2">
        <v>28</v>
      </c>
      <c r="F97" s="1" t="s">
        <v>310</v>
      </c>
      <c r="G97" s="1" t="s">
        <v>15</v>
      </c>
      <c r="H97" s="1" t="s">
        <v>244</v>
      </c>
      <c r="I97" s="3">
        <v>95</v>
      </c>
      <c r="J97" s="3">
        <v>47.5</v>
      </c>
      <c r="K97" s="6"/>
      <c r="L97" s="4"/>
      <c r="M97" s="5">
        <f t="shared" si="1"/>
        <v>0</v>
      </c>
    </row>
    <row r="98" spans="1:13" ht="75" customHeight="1" x14ac:dyDescent="0.25">
      <c r="A98" s="1"/>
      <c r="B98" s="2" t="s">
        <v>311</v>
      </c>
      <c r="C98" s="1" t="s">
        <v>312</v>
      </c>
      <c r="D98" s="2"/>
      <c r="E98" s="2">
        <v>28</v>
      </c>
      <c r="F98" s="1" t="s">
        <v>313</v>
      </c>
      <c r="G98" s="1" t="s">
        <v>15</v>
      </c>
      <c r="H98" s="1" t="s">
        <v>244</v>
      </c>
      <c r="I98" s="3">
        <v>95</v>
      </c>
      <c r="J98" s="3">
        <v>47.5</v>
      </c>
      <c r="K98" s="6"/>
      <c r="L98" s="4"/>
      <c r="M98" s="5">
        <f t="shared" si="1"/>
        <v>0</v>
      </c>
    </row>
    <row r="99" spans="1:13" ht="75" customHeight="1" x14ac:dyDescent="0.25">
      <c r="A99" s="1"/>
      <c r="B99" s="2" t="s">
        <v>314</v>
      </c>
      <c r="C99" s="1" t="s">
        <v>315</v>
      </c>
      <c r="D99" s="2"/>
      <c r="E99" s="2">
        <v>23</v>
      </c>
      <c r="F99" s="1" t="s">
        <v>316</v>
      </c>
      <c r="G99" s="1" t="s">
        <v>15</v>
      </c>
      <c r="H99" s="1" t="s">
        <v>244</v>
      </c>
      <c r="I99" s="3">
        <v>0</v>
      </c>
      <c r="J99" s="3">
        <v>0</v>
      </c>
      <c r="K99" s="6"/>
      <c r="L99" s="4"/>
      <c r="M99" s="5">
        <f t="shared" si="1"/>
        <v>0</v>
      </c>
    </row>
    <row r="100" spans="1:13" ht="75" customHeight="1" x14ac:dyDescent="0.25">
      <c r="A100" s="1"/>
      <c r="B100" s="2" t="s">
        <v>317</v>
      </c>
      <c r="C100" s="1" t="s">
        <v>318</v>
      </c>
      <c r="D100" s="2"/>
      <c r="E100" s="2">
        <v>68</v>
      </c>
      <c r="F100" s="1" t="s">
        <v>319</v>
      </c>
      <c r="G100" s="1" t="s">
        <v>15</v>
      </c>
      <c r="H100" s="1" t="s">
        <v>244</v>
      </c>
      <c r="I100" s="3">
        <v>70</v>
      </c>
      <c r="J100" s="3">
        <v>35</v>
      </c>
      <c r="K100" s="6"/>
      <c r="L100" s="4"/>
      <c r="M100" s="5">
        <f t="shared" si="1"/>
        <v>0</v>
      </c>
    </row>
    <row r="101" spans="1:13" ht="75" customHeight="1" x14ac:dyDescent="0.25">
      <c r="A101" s="1"/>
      <c r="B101" s="2" t="s">
        <v>320</v>
      </c>
      <c r="C101" s="1" t="s">
        <v>321</v>
      </c>
      <c r="D101" s="2"/>
      <c r="E101" s="2">
        <v>37</v>
      </c>
      <c r="F101" s="1" t="s">
        <v>322</v>
      </c>
      <c r="G101" s="1" t="s">
        <v>15</v>
      </c>
      <c r="H101" s="1" t="s">
        <v>244</v>
      </c>
      <c r="I101" s="3">
        <v>70</v>
      </c>
      <c r="J101" s="3">
        <v>35</v>
      </c>
      <c r="K101" s="6"/>
      <c r="L101" s="4"/>
      <c r="M101" s="5">
        <f t="shared" si="1"/>
        <v>0</v>
      </c>
    </row>
    <row r="102" spans="1:13" ht="75" customHeight="1" x14ac:dyDescent="0.25">
      <c r="A102" s="1"/>
      <c r="B102" s="2" t="s">
        <v>323</v>
      </c>
      <c r="C102" s="1" t="s">
        <v>324</v>
      </c>
      <c r="D102" s="2"/>
      <c r="E102" s="2">
        <v>27</v>
      </c>
      <c r="F102" s="1" t="s">
        <v>325</v>
      </c>
      <c r="G102" s="1" t="s">
        <v>15</v>
      </c>
      <c r="H102" s="1" t="s">
        <v>244</v>
      </c>
      <c r="I102" s="3">
        <v>70</v>
      </c>
      <c r="J102" s="3">
        <v>35</v>
      </c>
      <c r="K102" s="6"/>
      <c r="L102" s="4"/>
      <c r="M102" s="5">
        <f t="shared" si="1"/>
        <v>0</v>
      </c>
    </row>
    <row r="103" spans="1:13" ht="75" customHeight="1" x14ac:dyDescent="0.25">
      <c r="A103" s="1"/>
      <c r="B103" s="2" t="s">
        <v>326</v>
      </c>
      <c r="C103" s="1" t="s">
        <v>327</v>
      </c>
      <c r="D103" s="2"/>
      <c r="E103" s="2">
        <v>20</v>
      </c>
      <c r="F103" s="1" t="s">
        <v>328</v>
      </c>
      <c r="G103" s="1" t="s">
        <v>15</v>
      </c>
      <c r="H103" s="1" t="s">
        <v>329</v>
      </c>
      <c r="I103" s="3">
        <v>0</v>
      </c>
      <c r="J103" s="3">
        <v>0</v>
      </c>
      <c r="K103" s="6"/>
      <c r="L103" s="4"/>
      <c r="M103" s="5">
        <f t="shared" si="1"/>
        <v>0</v>
      </c>
    </row>
    <row r="104" spans="1:13" ht="75" customHeight="1" x14ac:dyDescent="0.25">
      <c r="A104" s="1"/>
      <c r="B104" s="2" t="s">
        <v>330</v>
      </c>
      <c r="C104" s="1" t="s">
        <v>331</v>
      </c>
      <c r="D104" s="2"/>
      <c r="E104" s="2">
        <v>30</v>
      </c>
      <c r="F104" s="1" t="s">
        <v>332</v>
      </c>
      <c r="G104" s="1" t="s">
        <v>15</v>
      </c>
      <c r="H104" s="1" t="s">
        <v>329</v>
      </c>
      <c r="I104" s="3">
        <v>0</v>
      </c>
      <c r="J104" s="3">
        <v>0</v>
      </c>
      <c r="K104" s="6"/>
      <c r="L104" s="4"/>
      <c r="M104" s="5">
        <f t="shared" si="1"/>
        <v>0</v>
      </c>
    </row>
    <row r="105" spans="1:13" ht="75" customHeight="1" x14ac:dyDescent="0.25">
      <c r="A105" s="1"/>
      <c r="B105" s="2" t="s">
        <v>333</v>
      </c>
      <c r="C105" s="1" t="s">
        <v>334</v>
      </c>
      <c r="D105" s="2"/>
      <c r="E105" s="2">
        <v>10</v>
      </c>
      <c r="F105" s="1" t="s">
        <v>335</v>
      </c>
      <c r="G105" s="1" t="s">
        <v>15</v>
      </c>
      <c r="H105" s="1" t="s">
        <v>329</v>
      </c>
      <c r="I105" s="3">
        <v>0</v>
      </c>
      <c r="J105" s="3">
        <v>0</v>
      </c>
      <c r="K105" s="6"/>
      <c r="L105" s="4"/>
      <c r="M105" s="5">
        <f t="shared" si="1"/>
        <v>0</v>
      </c>
    </row>
    <row r="106" spans="1:13" ht="75" customHeight="1" x14ac:dyDescent="0.25">
      <c r="A106" s="1"/>
      <c r="B106" s="2" t="s">
        <v>336</v>
      </c>
      <c r="C106" s="1" t="s">
        <v>337</v>
      </c>
      <c r="D106" s="2"/>
      <c r="E106" s="2">
        <v>2</v>
      </c>
      <c r="F106" s="1" t="s">
        <v>338</v>
      </c>
      <c r="G106" s="1" t="s">
        <v>27</v>
      </c>
      <c r="H106" s="1" t="s">
        <v>339</v>
      </c>
      <c r="I106" s="3">
        <v>0</v>
      </c>
      <c r="J106" s="3">
        <v>0</v>
      </c>
      <c r="K106" s="6"/>
      <c r="L106" s="4"/>
      <c r="M106" s="5">
        <f t="shared" si="1"/>
        <v>0</v>
      </c>
    </row>
    <row r="107" spans="1:13" ht="75" customHeight="1" x14ac:dyDescent="0.25">
      <c r="A107" s="1"/>
      <c r="B107" s="2" t="s">
        <v>340</v>
      </c>
      <c r="C107" s="1" t="s">
        <v>341</v>
      </c>
      <c r="D107" s="2"/>
      <c r="E107" s="2">
        <v>4</v>
      </c>
      <c r="F107" s="1" t="s">
        <v>342</v>
      </c>
      <c r="G107" s="1" t="s">
        <v>15</v>
      </c>
      <c r="H107" s="1" t="s">
        <v>339</v>
      </c>
      <c r="I107" s="3">
        <v>0</v>
      </c>
      <c r="J107" s="3">
        <v>0</v>
      </c>
      <c r="K107" s="6"/>
      <c r="L107" s="4"/>
      <c r="M107" s="5">
        <f t="shared" si="1"/>
        <v>0</v>
      </c>
    </row>
    <row r="108" spans="1:13" ht="75" customHeight="1" x14ac:dyDescent="0.25">
      <c r="A108" s="1"/>
      <c r="B108" s="2" t="s">
        <v>343</v>
      </c>
      <c r="C108" s="1" t="s">
        <v>344</v>
      </c>
      <c r="D108" s="2"/>
      <c r="E108" s="2">
        <v>5</v>
      </c>
      <c r="F108" s="1" t="s">
        <v>345</v>
      </c>
      <c r="G108" s="1" t="s">
        <v>15</v>
      </c>
      <c r="H108" s="1" t="s">
        <v>339</v>
      </c>
      <c r="I108" s="3">
        <v>0</v>
      </c>
      <c r="J108" s="3">
        <v>0</v>
      </c>
      <c r="K108" s="6"/>
      <c r="L108" s="4"/>
      <c r="M108" s="5">
        <f t="shared" si="1"/>
        <v>0</v>
      </c>
    </row>
    <row r="109" spans="1:13" ht="75" customHeight="1" x14ac:dyDescent="0.25">
      <c r="A109" s="1"/>
      <c r="B109" s="2" t="s">
        <v>346</v>
      </c>
      <c r="C109" s="1" t="s">
        <v>347</v>
      </c>
      <c r="D109" s="2"/>
      <c r="E109" s="2">
        <v>1</v>
      </c>
      <c r="F109" s="1" t="s">
        <v>348</v>
      </c>
      <c r="G109" s="1" t="s">
        <v>15</v>
      </c>
      <c r="H109" s="1" t="s">
        <v>339</v>
      </c>
      <c r="I109" s="3">
        <v>0</v>
      </c>
      <c r="J109" s="3">
        <v>0</v>
      </c>
      <c r="K109" s="6"/>
      <c r="L109" s="4"/>
      <c r="M109" s="5">
        <f t="shared" si="1"/>
        <v>0</v>
      </c>
    </row>
    <row r="110" spans="1:13" ht="75" customHeight="1" x14ac:dyDescent="0.25">
      <c r="A110" s="1"/>
      <c r="B110" s="2" t="s">
        <v>349</v>
      </c>
      <c r="C110" s="1" t="s">
        <v>350</v>
      </c>
      <c r="D110" s="2"/>
      <c r="E110" s="2">
        <v>27</v>
      </c>
      <c r="F110" s="1" t="s">
        <v>351</v>
      </c>
      <c r="G110" s="1" t="s">
        <v>15</v>
      </c>
      <c r="H110" s="1" t="s">
        <v>339</v>
      </c>
      <c r="I110" s="3">
        <v>0</v>
      </c>
      <c r="J110" s="3">
        <v>0</v>
      </c>
      <c r="K110" s="6"/>
      <c r="L110" s="4"/>
      <c r="M110" s="5">
        <f t="shared" si="1"/>
        <v>0</v>
      </c>
    </row>
    <row r="111" spans="1:13" ht="75" customHeight="1" x14ac:dyDescent="0.25">
      <c r="A111" s="1"/>
      <c r="B111" s="2" t="s">
        <v>352</v>
      </c>
      <c r="C111" s="1" t="s">
        <v>353</v>
      </c>
      <c r="D111" s="2"/>
      <c r="E111" s="2">
        <v>15</v>
      </c>
      <c r="F111" s="1" t="s">
        <v>354</v>
      </c>
      <c r="G111" s="1" t="s">
        <v>15</v>
      </c>
      <c r="H111" s="1" t="s">
        <v>339</v>
      </c>
      <c r="I111" s="3">
        <v>0</v>
      </c>
      <c r="J111" s="3">
        <v>0</v>
      </c>
      <c r="K111" s="6"/>
      <c r="L111" s="4"/>
      <c r="M111" s="5">
        <f t="shared" si="1"/>
        <v>0</v>
      </c>
    </row>
    <row r="112" spans="1:13" ht="75" customHeight="1" x14ac:dyDescent="0.25">
      <c r="A112" s="1"/>
      <c r="B112" s="2" t="s">
        <v>355</v>
      </c>
      <c r="C112" s="1" t="s">
        <v>356</v>
      </c>
      <c r="D112" s="2"/>
      <c r="E112" s="2">
        <v>8</v>
      </c>
      <c r="F112" s="1" t="s">
        <v>357</v>
      </c>
      <c r="G112" s="1" t="s">
        <v>27</v>
      </c>
      <c r="H112" s="1" t="s">
        <v>339</v>
      </c>
      <c r="I112" s="3">
        <v>0</v>
      </c>
      <c r="J112" s="3">
        <v>0</v>
      </c>
      <c r="K112" s="6"/>
      <c r="L112" s="4"/>
      <c r="M112" s="5">
        <f t="shared" si="1"/>
        <v>0</v>
      </c>
    </row>
    <row r="113" spans="1:13" ht="75" customHeight="1" x14ac:dyDescent="0.25">
      <c r="A113" s="1"/>
      <c r="B113" s="2" t="s">
        <v>358</v>
      </c>
      <c r="C113" s="1" t="s">
        <v>359</v>
      </c>
      <c r="D113" s="2"/>
      <c r="E113" s="2">
        <v>2</v>
      </c>
      <c r="F113" s="1" t="s">
        <v>360</v>
      </c>
      <c r="G113" s="1" t="s">
        <v>15</v>
      </c>
      <c r="H113" s="1" t="s">
        <v>339</v>
      </c>
      <c r="I113" s="3">
        <v>0</v>
      </c>
      <c r="J113" s="3">
        <v>0</v>
      </c>
      <c r="K113" s="6"/>
      <c r="L113" s="4"/>
      <c r="M113" s="5">
        <f t="shared" si="1"/>
        <v>0</v>
      </c>
    </row>
    <row r="114" spans="1:13" ht="75" customHeight="1" x14ac:dyDescent="0.25">
      <c r="A114" s="1"/>
      <c r="B114" s="2" t="s">
        <v>361</v>
      </c>
      <c r="C114" s="1" t="s">
        <v>362</v>
      </c>
      <c r="D114" s="2"/>
      <c r="E114" s="2">
        <v>3</v>
      </c>
      <c r="F114" s="1" t="s">
        <v>363</v>
      </c>
      <c r="G114" s="1" t="s">
        <v>27</v>
      </c>
      <c r="H114" s="1" t="s">
        <v>339</v>
      </c>
      <c r="I114" s="3">
        <v>0</v>
      </c>
      <c r="J114" s="3">
        <v>0</v>
      </c>
      <c r="K114" s="6"/>
      <c r="L114" s="4"/>
      <c r="M114" s="5">
        <f t="shared" si="1"/>
        <v>0</v>
      </c>
    </row>
    <row r="115" spans="1:13" ht="75" customHeight="1" x14ac:dyDescent="0.25">
      <c r="A115" s="1"/>
      <c r="B115" s="2" t="s">
        <v>364</v>
      </c>
      <c r="C115" s="1" t="s">
        <v>365</v>
      </c>
      <c r="D115" s="2"/>
      <c r="E115" s="2">
        <v>7</v>
      </c>
      <c r="F115" s="1" t="s">
        <v>366</v>
      </c>
      <c r="G115" s="1" t="s">
        <v>27</v>
      </c>
      <c r="H115" s="1" t="s">
        <v>339</v>
      </c>
      <c r="I115" s="3">
        <v>0</v>
      </c>
      <c r="J115" s="3">
        <v>0</v>
      </c>
      <c r="K115" s="6"/>
      <c r="L115" s="4"/>
      <c r="M115" s="5">
        <f t="shared" si="1"/>
        <v>0</v>
      </c>
    </row>
    <row r="116" spans="1:13" ht="75" customHeight="1" x14ac:dyDescent="0.25">
      <c r="A116" s="1"/>
      <c r="B116" s="2" t="s">
        <v>367</v>
      </c>
      <c r="C116" s="1" t="s">
        <v>368</v>
      </c>
      <c r="D116" s="2"/>
      <c r="E116" s="2">
        <v>3</v>
      </c>
      <c r="F116" s="1" t="s">
        <v>369</v>
      </c>
      <c r="G116" s="1" t="s">
        <v>27</v>
      </c>
      <c r="H116" s="1" t="s">
        <v>339</v>
      </c>
      <c r="I116" s="3">
        <v>0</v>
      </c>
      <c r="J116" s="3">
        <v>0</v>
      </c>
      <c r="K116" s="6"/>
      <c r="L116" s="4"/>
      <c r="M116" s="5">
        <f t="shared" si="1"/>
        <v>0</v>
      </c>
    </row>
    <row r="117" spans="1:13" ht="75" customHeight="1" x14ac:dyDescent="0.25">
      <c r="A117" s="1"/>
      <c r="B117" s="2" t="s">
        <v>370</v>
      </c>
      <c r="C117" s="1" t="s">
        <v>371</v>
      </c>
      <c r="D117" s="2"/>
      <c r="E117" s="2">
        <v>4</v>
      </c>
      <c r="F117" s="1" t="s">
        <v>372</v>
      </c>
      <c r="G117" s="1" t="s">
        <v>15</v>
      </c>
      <c r="H117" s="1" t="s">
        <v>339</v>
      </c>
      <c r="I117" s="3">
        <v>0</v>
      </c>
      <c r="J117" s="3">
        <v>0</v>
      </c>
      <c r="K117" s="6"/>
      <c r="L117" s="4"/>
      <c r="M117" s="5">
        <f t="shared" si="1"/>
        <v>0</v>
      </c>
    </row>
    <row r="118" spans="1:13" ht="75" customHeight="1" x14ac:dyDescent="0.25">
      <c r="A118" s="1"/>
      <c r="B118" s="2" t="s">
        <v>373</v>
      </c>
      <c r="C118" s="1" t="s">
        <v>374</v>
      </c>
      <c r="D118" s="2"/>
      <c r="E118" s="2">
        <v>1</v>
      </c>
      <c r="F118" s="1" t="s">
        <v>375</v>
      </c>
      <c r="G118" s="1" t="s">
        <v>15</v>
      </c>
      <c r="H118" s="1" t="s">
        <v>339</v>
      </c>
      <c r="I118" s="3">
        <v>0</v>
      </c>
      <c r="J118" s="3">
        <v>0</v>
      </c>
      <c r="K118" s="6"/>
      <c r="L118" s="4"/>
      <c r="M118" s="5">
        <f t="shared" si="1"/>
        <v>0</v>
      </c>
    </row>
    <row r="119" spans="1:13" ht="75" customHeight="1" x14ac:dyDescent="0.25">
      <c r="A119" s="1"/>
      <c r="B119" s="2" t="s">
        <v>376</v>
      </c>
      <c r="C119" s="1" t="s">
        <v>377</v>
      </c>
      <c r="D119" s="2"/>
      <c r="E119" s="2">
        <v>1</v>
      </c>
      <c r="F119" s="1" t="s">
        <v>378</v>
      </c>
      <c r="G119" s="1" t="s">
        <v>15</v>
      </c>
      <c r="H119" s="1" t="s">
        <v>339</v>
      </c>
      <c r="I119" s="3">
        <v>0</v>
      </c>
      <c r="J119" s="3">
        <v>0</v>
      </c>
      <c r="K119" s="6"/>
      <c r="L119" s="4"/>
      <c r="M119" s="5">
        <f t="shared" si="1"/>
        <v>0</v>
      </c>
    </row>
    <row r="120" spans="1:13" ht="75" customHeight="1" x14ac:dyDescent="0.25">
      <c r="A120" s="1"/>
      <c r="B120" s="2" t="s">
        <v>379</v>
      </c>
      <c r="C120" s="1" t="s">
        <v>380</v>
      </c>
      <c r="D120" s="2"/>
      <c r="E120" s="2">
        <v>9</v>
      </c>
      <c r="F120" s="1" t="s">
        <v>381</v>
      </c>
      <c r="G120" s="1" t="s">
        <v>27</v>
      </c>
      <c r="H120" s="1" t="s">
        <v>339</v>
      </c>
      <c r="I120" s="3">
        <v>0</v>
      </c>
      <c r="J120" s="3">
        <v>0</v>
      </c>
      <c r="K120" s="6"/>
      <c r="L120" s="4"/>
      <c r="M120" s="5">
        <f t="shared" si="1"/>
        <v>0</v>
      </c>
    </row>
    <row r="121" spans="1:13" ht="75" customHeight="1" x14ac:dyDescent="0.25">
      <c r="A121" s="1"/>
      <c r="B121" s="2" t="s">
        <v>382</v>
      </c>
      <c r="C121" s="1" t="s">
        <v>383</v>
      </c>
      <c r="D121" s="2"/>
      <c r="E121" s="2">
        <v>3</v>
      </c>
      <c r="F121" s="1" t="s">
        <v>384</v>
      </c>
      <c r="G121" s="1" t="s">
        <v>15</v>
      </c>
      <c r="H121" s="1" t="s">
        <v>339</v>
      </c>
      <c r="I121" s="3">
        <v>0</v>
      </c>
      <c r="J121" s="3">
        <v>0</v>
      </c>
      <c r="K121" s="6"/>
      <c r="L121" s="4"/>
      <c r="M121" s="5">
        <f t="shared" si="1"/>
        <v>0</v>
      </c>
    </row>
    <row r="122" spans="1:13" ht="75" customHeight="1" x14ac:dyDescent="0.25">
      <c r="A122" s="1"/>
      <c r="B122" s="2" t="s">
        <v>385</v>
      </c>
      <c r="C122" s="1" t="s">
        <v>386</v>
      </c>
      <c r="D122" s="2"/>
      <c r="E122" s="2">
        <v>17</v>
      </c>
      <c r="F122" s="1" t="s">
        <v>387</v>
      </c>
      <c r="G122" s="1" t="s">
        <v>27</v>
      </c>
      <c r="H122" s="1" t="s">
        <v>339</v>
      </c>
      <c r="I122" s="3">
        <v>0</v>
      </c>
      <c r="J122" s="3">
        <v>0</v>
      </c>
      <c r="K122" s="6"/>
      <c r="L122" s="4"/>
      <c r="M122" s="5">
        <f t="shared" si="1"/>
        <v>0</v>
      </c>
    </row>
    <row r="123" spans="1:13" ht="75" customHeight="1" x14ac:dyDescent="0.25">
      <c r="A123" s="1"/>
      <c r="B123" s="2" t="s">
        <v>388</v>
      </c>
      <c r="C123" s="1" t="s">
        <v>389</v>
      </c>
      <c r="D123" s="2"/>
      <c r="E123" s="2">
        <v>15</v>
      </c>
      <c r="F123" s="1" t="s">
        <v>390</v>
      </c>
      <c r="G123" s="1" t="s">
        <v>15</v>
      </c>
      <c r="H123" s="1" t="s">
        <v>339</v>
      </c>
      <c r="I123" s="3">
        <v>0</v>
      </c>
      <c r="J123" s="3">
        <v>0</v>
      </c>
      <c r="K123" s="6"/>
      <c r="L123" s="4"/>
      <c r="M123" s="5">
        <f t="shared" si="1"/>
        <v>0</v>
      </c>
    </row>
    <row r="124" spans="1:13" ht="75" customHeight="1" x14ac:dyDescent="0.25">
      <c r="A124" s="1"/>
      <c r="B124" s="2" t="s">
        <v>391</v>
      </c>
      <c r="C124" s="1" t="s">
        <v>392</v>
      </c>
      <c r="D124" s="2"/>
      <c r="E124" s="2">
        <v>2</v>
      </c>
      <c r="F124" s="1" t="s">
        <v>393</v>
      </c>
      <c r="G124" s="1" t="s">
        <v>27</v>
      </c>
      <c r="H124" s="1" t="s">
        <v>339</v>
      </c>
      <c r="I124" s="3">
        <v>0</v>
      </c>
      <c r="J124" s="3">
        <v>0</v>
      </c>
      <c r="K124" s="6"/>
      <c r="L124" s="4"/>
      <c r="M124" s="5">
        <f t="shared" si="1"/>
        <v>0</v>
      </c>
    </row>
    <row r="125" spans="1:13" ht="75" customHeight="1" x14ac:dyDescent="0.25">
      <c r="A125" s="1"/>
      <c r="B125" s="2" t="s">
        <v>394</v>
      </c>
      <c r="C125" s="1" t="s">
        <v>395</v>
      </c>
      <c r="D125" s="2"/>
      <c r="E125" s="2">
        <v>8</v>
      </c>
      <c r="F125" s="1" t="s">
        <v>396</v>
      </c>
      <c r="G125" s="1" t="s">
        <v>15</v>
      </c>
      <c r="H125" s="1" t="s">
        <v>339</v>
      </c>
      <c r="I125" s="3">
        <v>0</v>
      </c>
      <c r="J125" s="3">
        <v>0</v>
      </c>
      <c r="K125" s="6"/>
      <c r="L125" s="4"/>
      <c r="M125" s="5">
        <f t="shared" si="1"/>
        <v>0</v>
      </c>
    </row>
    <row r="126" spans="1:13" ht="75" customHeight="1" x14ac:dyDescent="0.25">
      <c r="A126" s="1"/>
      <c r="B126" s="2" t="s">
        <v>397</v>
      </c>
      <c r="C126" s="1" t="s">
        <v>398</v>
      </c>
      <c r="D126" s="2"/>
      <c r="E126" s="2">
        <v>6</v>
      </c>
      <c r="F126" s="1" t="s">
        <v>399</v>
      </c>
      <c r="G126" s="1" t="s">
        <v>15</v>
      </c>
      <c r="H126" s="1" t="s">
        <v>339</v>
      </c>
      <c r="I126" s="3">
        <v>0</v>
      </c>
      <c r="J126" s="3">
        <v>0</v>
      </c>
      <c r="K126" s="6"/>
      <c r="L126" s="4"/>
      <c r="M126" s="5">
        <f t="shared" si="1"/>
        <v>0</v>
      </c>
    </row>
    <row r="127" spans="1:13" ht="75" customHeight="1" x14ac:dyDescent="0.25">
      <c r="A127" s="1"/>
      <c r="B127" s="2" t="s">
        <v>400</v>
      </c>
      <c r="C127" s="1" t="s">
        <v>401</v>
      </c>
      <c r="D127" s="2"/>
      <c r="E127" s="2">
        <v>2</v>
      </c>
      <c r="F127" s="1" t="s">
        <v>402</v>
      </c>
      <c r="G127" s="1" t="s">
        <v>15</v>
      </c>
      <c r="H127" s="1" t="s">
        <v>339</v>
      </c>
      <c r="I127" s="3">
        <v>0</v>
      </c>
      <c r="J127" s="3">
        <v>0</v>
      </c>
      <c r="K127" s="6"/>
      <c r="L127" s="4"/>
      <c r="M127" s="5">
        <f t="shared" si="1"/>
        <v>0</v>
      </c>
    </row>
    <row r="128" spans="1:13" ht="75" customHeight="1" x14ac:dyDescent="0.25">
      <c r="A128" s="1"/>
      <c r="B128" s="2" t="s">
        <v>403</v>
      </c>
      <c r="C128" s="1" t="s">
        <v>404</v>
      </c>
      <c r="D128" s="2"/>
      <c r="E128" s="2">
        <v>20</v>
      </c>
      <c r="F128" s="1" t="s">
        <v>405</v>
      </c>
      <c r="G128" s="1" t="s">
        <v>15</v>
      </c>
      <c r="H128" s="1" t="s">
        <v>339</v>
      </c>
      <c r="I128" s="3">
        <v>0</v>
      </c>
      <c r="J128" s="3">
        <v>0</v>
      </c>
      <c r="K128" s="6"/>
      <c r="L128" s="4"/>
      <c r="M128" s="5">
        <f t="shared" si="1"/>
        <v>0</v>
      </c>
    </row>
    <row r="129" spans="1:13" ht="75" customHeight="1" x14ac:dyDescent="0.25">
      <c r="A129" s="1"/>
      <c r="B129" s="2" t="s">
        <v>406</v>
      </c>
      <c r="C129" s="1" t="s">
        <v>407</v>
      </c>
      <c r="D129" s="2"/>
      <c r="E129" s="2">
        <v>35</v>
      </c>
      <c r="F129" s="1" t="s">
        <v>408</v>
      </c>
      <c r="G129" s="1" t="s">
        <v>15</v>
      </c>
      <c r="H129" s="1" t="s">
        <v>339</v>
      </c>
      <c r="I129" s="3">
        <v>0</v>
      </c>
      <c r="J129" s="3">
        <v>0</v>
      </c>
      <c r="K129" s="6"/>
      <c r="L129" s="4"/>
      <c r="M129" s="5">
        <f t="shared" si="1"/>
        <v>0</v>
      </c>
    </row>
    <row r="130" spans="1:13" ht="75" customHeight="1" x14ac:dyDescent="0.25">
      <c r="A130" s="1"/>
      <c r="B130" s="2" t="s">
        <v>409</v>
      </c>
      <c r="C130" s="1" t="s">
        <v>410</v>
      </c>
      <c r="D130" s="2"/>
      <c r="E130" s="2">
        <v>19</v>
      </c>
      <c r="F130" s="1" t="s">
        <v>411</v>
      </c>
      <c r="G130" s="1" t="s">
        <v>27</v>
      </c>
      <c r="H130" s="1" t="s">
        <v>339</v>
      </c>
      <c r="I130" s="3">
        <v>0</v>
      </c>
      <c r="J130" s="3">
        <v>0</v>
      </c>
      <c r="K130" s="6"/>
      <c r="L130" s="4"/>
      <c r="M130" s="5">
        <f t="shared" si="1"/>
        <v>0</v>
      </c>
    </row>
    <row r="131" spans="1:13" ht="75" customHeight="1" x14ac:dyDescent="0.25">
      <c r="A131" s="1"/>
      <c r="B131" s="2" t="s">
        <v>412</v>
      </c>
      <c r="C131" s="1" t="s">
        <v>413</v>
      </c>
      <c r="D131" s="2"/>
      <c r="E131" s="2">
        <v>27</v>
      </c>
      <c r="F131" s="1" t="s">
        <v>414</v>
      </c>
      <c r="G131" s="1" t="s">
        <v>15</v>
      </c>
      <c r="H131" s="1" t="s">
        <v>339</v>
      </c>
      <c r="I131" s="3">
        <v>0</v>
      </c>
      <c r="J131" s="3">
        <v>0</v>
      </c>
      <c r="K131" s="6"/>
      <c r="L131" s="4"/>
      <c r="M131" s="5">
        <f t="shared" si="1"/>
        <v>0</v>
      </c>
    </row>
    <row r="132" spans="1:13" ht="75" customHeight="1" x14ac:dyDescent="0.25">
      <c r="A132" s="1"/>
      <c r="B132" s="2" t="s">
        <v>415</v>
      </c>
      <c r="C132" s="1" t="s">
        <v>416</v>
      </c>
      <c r="D132" s="2"/>
      <c r="E132" s="2">
        <v>10</v>
      </c>
      <c r="F132" s="1" t="s">
        <v>417</v>
      </c>
      <c r="G132" s="1" t="s">
        <v>15</v>
      </c>
      <c r="H132" s="1" t="s">
        <v>339</v>
      </c>
      <c r="I132" s="3">
        <v>0</v>
      </c>
      <c r="J132" s="3">
        <v>0</v>
      </c>
      <c r="K132" s="6"/>
      <c r="L132" s="4"/>
      <c r="M132" s="5">
        <f t="shared" ref="M132:M195" si="2">L132*K132</f>
        <v>0</v>
      </c>
    </row>
    <row r="133" spans="1:13" ht="75" customHeight="1" x14ac:dyDescent="0.25">
      <c r="A133" s="1"/>
      <c r="B133" s="2" t="s">
        <v>418</v>
      </c>
      <c r="C133" s="1" t="s">
        <v>419</v>
      </c>
      <c r="D133" s="2"/>
      <c r="E133" s="2">
        <v>6</v>
      </c>
      <c r="F133" s="1" t="s">
        <v>420</v>
      </c>
      <c r="G133" s="1" t="s">
        <v>27</v>
      </c>
      <c r="H133" s="1" t="s">
        <v>339</v>
      </c>
      <c r="I133" s="3">
        <v>0</v>
      </c>
      <c r="J133" s="3">
        <v>0</v>
      </c>
      <c r="K133" s="6"/>
      <c r="L133" s="4"/>
      <c r="M133" s="5">
        <f t="shared" si="2"/>
        <v>0</v>
      </c>
    </row>
    <row r="134" spans="1:13" ht="75" customHeight="1" x14ac:dyDescent="0.25">
      <c r="A134" s="1"/>
      <c r="B134" s="2" t="s">
        <v>421</v>
      </c>
      <c r="C134" s="1" t="s">
        <v>422</v>
      </c>
      <c r="D134" s="2"/>
      <c r="E134" s="2">
        <v>12</v>
      </c>
      <c r="F134" s="1" t="s">
        <v>423</v>
      </c>
      <c r="G134" s="1" t="s">
        <v>15</v>
      </c>
      <c r="H134" s="1" t="s">
        <v>339</v>
      </c>
      <c r="I134" s="3">
        <v>0</v>
      </c>
      <c r="J134" s="3">
        <v>0</v>
      </c>
      <c r="K134" s="6"/>
      <c r="L134" s="4"/>
      <c r="M134" s="5">
        <f t="shared" si="2"/>
        <v>0</v>
      </c>
    </row>
    <row r="135" spans="1:13" ht="75" customHeight="1" x14ac:dyDescent="0.25">
      <c r="A135" s="1"/>
      <c r="B135" s="2" t="s">
        <v>424</v>
      </c>
      <c r="C135" s="1" t="s">
        <v>425</v>
      </c>
      <c r="D135" s="2"/>
      <c r="E135" s="2">
        <v>4</v>
      </c>
      <c r="F135" s="1" t="s">
        <v>426</v>
      </c>
      <c r="G135" s="1" t="s">
        <v>15</v>
      </c>
      <c r="H135" s="1" t="s">
        <v>339</v>
      </c>
      <c r="I135" s="3">
        <v>0</v>
      </c>
      <c r="J135" s="3">
        <v>0</v>
      </c>
      <c r="K135" s="6"/>
      <c r="L135" s="4"/>
      <c r="M135" s="5">
        <f t="shared" si="2"/>
        <v>0</v>
      </c>
    </row>
    <row r="136" spans="1:13" ht="75" customHeight="1" x14ac:dyDescent="0.25">
      <c r="A136" s="1"/>
      <c r="B136" s="2" t="s">
        <v>427</v>
      </c>
      <c r="C136" s="1" t="s">
        <v>428</v>
      </c>
      <c r="D136" s="2"/>
      <c r="E136" s="2">
        <v>4</v>
      </c>
      <c r="F136" s="1" t="s">
        <v>429</v>
      </c>
      <c r="G136" s="1" t="s">
        <v>15</v>
      </c>
      <c r="H136" s="1" t="s">
        <v>339</v>
      </c>
      <c r="I136" s="3">
        <v>0</v>
      </c>
      <c r="J136" s="3">
        <v>0</v>
      </c>
      <c r="K136" s="6"/>
      <c r="L136" s="4"/>
      <c r="M136" s="5">
        <f t="shared" si="2"/>
        <v>0</v>
      </c>
    </row>
    <row r="137" spans="1:13" ht="75" customHeight="1" x14ac:dyDescent="0.25">
      <c r="A137" s="1"/>
      <c r="B137" s="2" t="s">
        <v>430</v>
      </c>
      <c r="C137" s="1" t="s">
        <v>431</v>
      </c>
      <c r="D137" s="2"/>
      <c r="E137" s="2">
        <v>4</v>
      </c>
      <c r="F137" s="1" t="s">
        <v>432</v>
      </c>
      <c r="G137" s="1" t="s">
        <v>15</v>
      </c>
      <c r="H137" s="1" t="s">
        <v>339</v>
      </c>
      <c r="I137" s="3">
        <v>0</v>
      </c>
      <c r="J137" s="3">
        <v>0</v>
      </c>
      <c r="K137" s="6"/>
      <c r="L137" s="4"/>
      <c r="M137" s="5">
        <f t="shared" si="2"/>
        <v>0</v>
      </c>
    </row>
    <row r="138" spans="1:13" ht="75" customHeight="1" x14ac:dyDescent="0.25">
      <c r="A138" s="1"/>
      <c r="B138" s="2" t="s">
        <v>433</v>
      </c>
      <c r="C138" s="1" t="s">
        <v>434</v>
      </c>
      <c r="D138" s="2"/>
      <c r="E138" s="2">
        <v>6</v>
      </c>
      <c r="F138" s="1" t="s">
        <v>435</v>
      </c>
      <c r="G138" s="1" t="s">
        <v>15</v>
      </c>
      <c r="H138" s="1" t="s">
        <v>339</v>
      </c>
      <c r="I138" s="3">
        <v>0</v>
      </c>
      <c r="J138" s="3">
        <v>0</v>
      </c>
      <c r="K138" s="6"/>
      <c r="L138" s="4"/>
      <c r="M138" s="5">
        <f t="shared" si="2"/>
        <v>0</v>
      </c>
    </row>
    <row r="139" spans="1:13" ht="75" customHeight="1" x14ac:dyDescent="0.25">
      <c r="A139" s="1"/>
      <c r="B139" s="2" t="s">
        <v>436</v>
      </c>
      <c r="C139" s="1" t="s">
        <v>437</v>
      </c>
      <c r="D139" s="2"/>
      <c r="E139" s="2">
        <v>6</v>
      </c>
      <c r="F139" s="1" t="s">
        <v>438</v>
      </c>
      <c r="G139" s="1" t="s">
        <v>15</v>
      </c>
      <c r="H139" s="1" t="s">
        <v>339</v>
      </c>
      <c r="I139" s="3">
        <v>0</v>
      </c>
      <c r="J139" s="3">
        <v>0</v>
      </c>
      <c r="K139" s="6"/>
      <c r="L139" s="4"/>
      <c r="M139" s="5">
        <f t="shared" si="2"/>
        <v>0</v>
      </c>
    </row>
    <row r="140" spans="1:13" ht="75" customHeight="1" x14ac:dyDescent="0.25">
      <c r="A140" s="1"/>
      <c r="B140" s="2" t="s">
        <v>439</v>
      </c>
      <c r="C140" s="1" t="s">
        <v>440</v>
      </c>
      <c r="D140" s="2"/>
      <c r="E140" s="2">
        <v>7</v>
      </c>
      <c r="F140" s="1" t="s">
        <v>441</v>
      </c>
      <c r="G140" s="1" t="s">
        <v>15</v>
      </c>
      <c r="H140" s="1" t="s">
        <v>339</v>
      </c>
      <c r="I140" s="3">
        <v>0</v>
      </c>
      <c r="J140" s="3">
        <v>0</v>
      </c>
      <c r="K140" s="6"/>
      <c r="L140" s="4"/>
      <c r="M140" s="5">
        <f t="shared" si="2"/>
        <v>0</v>
      </c>
    </row>
    <row r="141" spans="1:13" ht="75" customHeight="1" x14ac:dyDescent="0.25">
      <c r="A141" s="1"/>
      <c r="B141" s="2" t="s">
        <v>442</v>
      </c>
      <c r="C141" s="1" t="s">
        <v>443</v>
      </c>
      <c r="D141" s="2"/>
      <c r="E141" s="2">
        <v>10</v>
      </c>
      <c r="F141" s="1" t="s">
        <v>444</v>
      </c>
      <c r="G141" s="1" t="s">
        <v>15</v>
      </c>
      <c r="H141" s="1" t="s">
        <v>339</v>
      </c>
      <c r="I141" s="3">
        <v>0</v>
      </c>
      <c r="J141" s="3">
        <v>0</v>
      </c>
      <c r="K141" s="6"/>
      <c r="L141" s="4"/>
      <c r="M141" s="5">
        <f t="shared" si="2"/>
        <v>0</v>
      </c>
    </row>
    <row r="142" spans="1:13" ht="75" customHeight="1" x14ac:dyDescent="0.25">
      <c r="A142" s="1"/>
      <c r="B142" s="2" t="s">
        <v>445</v>
      </c>
      <c r="C142" s="1" t="s">
        <v>446</v>
      </c>
      <c r="D142" s="2"/>
      <c r="E142" s="2">
        <v>14</v>
      </c>
      <c r="F142" s="1" t="s">
        <v>447</v>
      </c>
      <c r="G142" s="1" t="s">
        <v>15</v>
      </c>
      <c r="H142" s="1" t="s">
        <v>339</v>
      </c>
      <c r="I142" s="3">
        <v>0</v>
      </c>
      <c r="J142" s="3">
        <v>0</v>
      </c>
      <c r="K142" s="6"/>
      <c r="L142" s="4"/>
      <c r="M142" s="5">
        <f t="shared" si="2"/>
        <v>0</v>
      </c>
    </row>
    <row r="143" spans="1:13" ht="75" customHeight="1" x14ac:dyDescent="0.25">
      <c r="A143" s="1"/>
      <c r="B143" s="2" t="s">
        <v>448</v>
      </c>
      <c r="C143" s="1" t="s">
        <v>449</v>
      </c>
      <c r="D143" s="2"/>
      <c r="E143" s="2">
        <v>9</v>
      </c>
      <c r="F143" s="1" t="s">
        <v>450</v>
      </c>
      <c r="G143" s="1" t="s">
        <v>15</v>
      </c>
      <c r="H143" s="1" t="s">
        <v>339</v>
      </c>
      <c r="I143" s="3">
        <v>0</v>
      </c>
      <c r="J143" s="3">
        <v>0</v>
      </c>
      <c r="K143" s="6"/>
      <c r="L143" s="4"/>
      <c r="M143" s="5">
        <f t="shared" si="2"/>
        <v>0</v>
      </c>
    </row>
    <row r="144" spans="1:13" ht="75" customHeight="1" x14ac:dyDescent="0.25">
      <c r="A144" s="1"/>
      <c r="B144" s="2" t="s">
        <v>451</v>
      </c>
      <c r="C144" s="1" t="s">
        <v>452</v>
      </c>
      <c r="D144" s="2"/>
      <c r="E144" s="2">
        <v>48</v>
      </c>
      <c r="F144" s="1" t="s">
        <v>453</v>
      </c>
      <c r="G144" s="1" t="s">
        <v>15</v>
      </c>
      <c r="H144" s="1" t="s">
        <v>339</v>
      </c>
      <c r="I144" s="3">
        <v>0</v>
      </c>
      <c r="J144" s="3">
        <v>0</v>
      </c>
      <c r="K144" s="6"/>
      <c r="L144" s="4"/>
      <c r="M144" s="5">
        <f t="shared" si="2"/>
        <v>0</v>
      </c>
    </row>
    <row r="145" spans="1:13" ht="75" customHeight="1" x14ac:dyDescent="0.25">
      <c r="A145" s="1"/>
      <c r="B145" s="2" t="s">
        <v>454</v>
      </c>
      <c r="C145" s="1" t="s">
        <v>455</v>
      </c>
      <c r="D145" s="2"/>
      <c r="E145" s="2">
        <v>69</v>
      </c>
      <c r="F145" s="1" t="s">
        <v>456</v>
      </c>
      <c r="G145" s="1" t="s">
        <v>15</v>
      </c>
      <c r="H145" s="1" t="s">
        <v>339</v>
      </c>
      <c r="I145" s="3">
        <v>0</v>
      </c>
      <c r="J145" s="3">
        <v>0</v>
      </c>
      <c r="K145" s="6"/>
      <c r="L145" s="4"/>
      <c r="M145" s="5">
        <f t="shared" si="2"/>
        <v>0</v>
      </c>
    </row>
    <row r="146" spans="1:13" ht="75" customHeight="1" x14ac:dyDescent="0.25">
      <c r="A146" s="1"/>
      <c r="B146" s="2" t="s">
        <v>457</v>
      </c>
      <c r="C146" s="1" t="s">
        <v>458</v>
      </c>
      <c r="D146" s="2"/>
      <c r="E146" s="2">
        <v>3</v>
      </c>
      <c r="F146" s="1" t="s">
        <v>459</v>
      </c>
      <c r="G146" s="1" t="s">
        <v>15</v>
      </c>
      <c r="H146" s="1" t="s">
        <v>339</v>
      </c>
      <c r="I146" s="3">
        <v>0</v>
      </c>
      <c r="J146" s="3">
        <v>0</v>
      </c>
      <c r="K146" s="6"/>
      <c r="L146" s="4"/>
      <c r="M146" s="5">
        <f t="shared" si="2"/>
        <v>0</v>
      </c>
    </row>
    <row r="147" spans="1:13" ht="75" customHeight="1" x14ac:dyDescent="0.25">
      <c r="A147" s="1"/>
      <c r="B147" s="2" t="s">
        <v>460</v>
      </c>
      <c r="C147" s="1" t="s">
        <v>461</v>
      </c>
      <c r="D147" s="2"/>
      <c r="E147" s="2">
        <v>3</v>
      </c>
      <c r="F147" s="1" t="s">
        <v>462</v>
      </c>
      <c r="G147" s="1" t="s">
        <v>15</v>
      </c>
      <c r="H147" s="1" t="s">
        <v>339</v>
      </c>
      <c r="I147" s="3">
        <v>0</v>
      </c>
      <c r="J147" s="3">
        <v>0</v>
      </c>
      <c r="K147" s="6"/>
      <c r="L147" s="4"/>
      <c r="M147" s="5">
        <f t="shared" si="2"/>
        <v>0</v>
      </c>
    </row>
    <row r="148" spans="1:13" ht="75" customHeight="1" x14ac:dyDescent="0.25">
      <c r="A148" s="1"/>
      <c r="B148" s="2" t="s">
        <v>463</v>
      </c>
      <c r="C148" s="1" t="s">
        <v>464</v>
      </c>
      <c r="D148" s="2"/>
      <c r="E148" s="2">
        <v>2</v>
      </c>
      <c r="F148" s="1" t="s">
        <v>465</v>
      </c>
      <c r="G148" s="1" t="s">
        <v>27</v>
      </c>
      <c r="H148" s="1" t="s">
        <v>339</v>
      </c>
      <c r="I148" s="3">
        <v>0</v>
      </c>
      <c r="J148" s="3">
        <v>0</v>
      </c>
      <c r="K148" s="6"/>
      <c r="L148" s="4"/>
      <c r="M148" s="5">
        <f t="shared" si="2"/>
        <v>0</v>
      </c>
    </row>
    <row r="149" spans="1:13" ht="75" customHeight="1" x14ac:dyDescent="0.25">
      <c r="A149" s="1"/>
      <c r="B149" s="2" t="s">
        <v>466</v>
      </c>
      <c r="C149" s="1" t="s">
        <v>467</v>
      </c>
      <c r="D149" s="2"/>
      <c r="E149" s="2">
        <v>2</v>
      </c>
      <c r="F149" s="1" t="s">
        <v>468</v>
      </c>
      <c r="G149" s="1" t="s">
        <v>27</v>
      </c>
      <c r="H149" s="1" t="s">
        <v>339</v>
      </c>
      <c r="I149" s="3">
        <v>0</v>
      </c>
      <c r="J149" s="3">
        <v>0</v>
      </c>
      <c r="K149" s="6"/>
      <c r="L149" s="4"/>
      <c r="M149" s="5">
        <f t="shared" si="2"/>
        <v>0</v>
      </c>
    </row>
    <row r="150" spans="1:13" ht="75" customHeight="1" x14ac:dyDescent="0.25">
      <c r="A150" s="1"/>
      <c r="B150" s="2" t="s">
        <v>469</v>
      </c>
      <c r="C150" s="1" t="s">
        <v>470</v>
      </c>
      <c r="D150" s="2"/>
      <c r="E150" s="2">
        <v>13</v>
      </c>
      <c r="F150" s="1" t="s">
        <v>471</v>
      </c>
      <c r="G150" s="1" t="s">
        <v>27</v>
      </c>
      <c r="H150" s="1" t="s">
        <v>339</v>
      </c>
      <c r="I150" s="3">
        <v>0</v>
      </c>
      <c r="J150" s="3">
        <v>0</v>
      </c>
      <c r="K150" s="6"/>
      <c r="L150" s="4"/>
      <c r="M150" s="5">
        <f t="shared" si="2"/>
        <v>0</v>
      </c>
    </row>
    <row r="151" spans="1:13" ht="75" customHeight="1" x14ac:dyDescent="0.25">
      <c r="A151" s="1"/>
      <c r="B151" s="2" t="s">
        <v>472</v>
      </c>
      <c r="C151" s="1" t="s">
        <v>473</v>
      </c>
      <c r="D151" s="2"/>
      <c r="E151" s="2">
        <v>13</v>
      </c>
      <c r="F151" s="1" t="s">
        <v>474</v>
      </c>
      <c r="G151" s="1" t="s">
        <v>27</v>
      </c>
      <c r="H151" s="1" t="s">
        <v>339</v>
      </c>
      <c r="I151" s="3">
        <v>0</v>
      </c>
      <c r="J151" s="3">
        <v>0</v>
      </c>
      <c r="K151" s="6"/>
      <c r="L151" s="4"/>
      <c r="M151" s="5">
        <f t="shared" si="2"/>
        <v>0</v>
      </c>
    </row>
    <row r="152" spans="1:13" ht="75" customHeight="1" x14ac:dyDescent="0.25">
      <c r="A152" s="1"/>
      <c r="B152" s="2" t="s">
        <v>475</v>
      </c>
      <c r="C152" s="1" t="s">
        <v>476</v>
      </c>
      <c r="D152" s="2"/>
      <c r="E152" s="2">
        <v>3</v>
      </c>
      <c r="F152" s="1" t="s">
        <v>477</v>
      </c>
      <c r="G152" s="1" t="s">
        <v>15</v>
      </c>
      <c r="H152" s="1" t="s">
        <v>339</v>
      </c>
      <c r="I152" s="3">
        <v>0</v>
      </c>
      <c r="J152" s="3">
        <v>0</v>
      </c>
      <c r="K152" s="6"/>
      <c r="L152" s="4"/>
      <c r="M152" s="5">
        <f t="shared" si="2"/>
        <v>0</v>
      </c>
    </row>
    <row r="153" spans="1:13" ht="75" customHeight="1" x14ac:dyDescent="0.25">
      <c r="A153" s="1"/>
      <c r="B153" s="2" t="s">
        <v>478</v>
      </c>
      <c r="C153" s="1" t="s">
        <v>479</v>
      </c>
      <c r="D153" s="2"/>
      <c r="E153" s="2">
        <v>1</v>
      </c>
      <c r="F153" s="1" t="s">
        <v>480</v>
      </c>
      <c r="G153" s="1" t="s">
        <v>27</v>
      </c>
      <c r="H153" s="1" t="s">
        <v>339</v>
      </c>
      <c r="I153" s="3">
        <v>0</v>
      </c>
      <c r="J153" s="3">
        <v>0</v>
      </c>
      <c r="K153" s="6"/>
      <c r="L153" s="4"/>
      <c r="M153" s="5">
        <f t="shared" si="2"/>
        <v>0</v>
      </c>
    </row>
    <row r="154" spans="1:13" ht="75" customHeight="1" x14ac:dyDescent="0.25">
      <c r="A154" s="1"/>
      <c r="B154" s="2" t="s">
        <v>481</v>
      </c>
      <c r="C154" s="1" t="s">
        <v>482</v>
      </c>
      <c r="D154" s="2"/>
      <c r="E154" s="2">
        <v>15</v>
      </c>
      <c r="F154" s="1" t="s">
        <v>483</v>
      </c>
      <c r="G154" s="1" t="s">
        <v>112</v>
      </c>
      <c r="H154" s="1" t="s">
        <v>339</v>
      </c>
      <c r="I154" s="3">
        <v>0</v>
      </c>
      <c r="J154" s="3">
        <v>0</v>
      </c>
      <c r="K154" s="6"/>
      <c r="L154" s="4"/>
      <c r="M154" s="5">
        <f t="shared" si="2"/>
        <v>0</v>
      </c>
    </row>
    <row r="155" spans="1:13" ht="75" customHeight="1" x14ac:dyDescent="0.25">
      <c r="A155" s="1"/>
      <c r="B155" s="2" t="s">
        <v>484</v>
      </c>
      <c r="C155" s="1" t="s">
        <v>485</v>
      </c>
      <c r="D155" s="2"/>
      <c r="E155" s="2">
        <v>4</v>
      </c>
      <c r="F155" s="1" t="s">
        <v>486</v>
      </c>
      <c r="G155" s="1" t="s">
        <v>15</v>
      </c>
      <c r="H155" s="1" t="s">
        <v>339</v>
      </c>
      <c r="I155" s="3">
        <v>0</v>
      </c>
      <c r="J155" s="3">
        <v>0</v>
      </c>
      <c r="K155" s="6"/>
      <c r="L155" s="4"/>
      <c r="M155" s="5">
        <f t="shared" si="2"/>
        <v>0</v>
      </c>
    </row>
    <row r="156" spans="1:13" ht="75" customHeight="1" x14ac:dyDescent="0.25">
      <c r="A156" s="1"/>
      <c r="B156" s="2" t="s">
        <v>487</v>
      </c>
      <c r="C156" s="1" t="s">
        <v>488</v>
      </c>
      <c r="D156" s="2"/>
      <c r="E156" s="2">
        <v>5</v>
      </c>
      <c r="F156" s="1" t="s">
        <v>489</v>
      </c>
      <c r="G156" s="1" t="s">
        <v>15</v>
      </c>
      <c r="H156" s="1" t="s">
        <v>339</v>
      </c>
      <c r="I156" s="3">
        <v>0</v>
      </c>
      <c r="J156" s="3">
        <v>0</v>
      </c>
      <c r="K156" s="6"/>
      <c r="L156" s="4"/>
      <c r="M156" s="5">
        <f t="shared" si="2"/>
        <v>0</v>
      </c>
    </row>
    <row r="157" spans="1:13" ht="75" customHeight="1" x14ac:dyDescent="0.25">
      <c r="A157" s="1"/>
      <c r="B157" s="2" t="s">
        <v>490</v>
      </c>
      <c r="C157" s="1" t="s">
        <v>491</v>
      </c>
      <c r="D157" s="2"/>
      <c r="E157" s="2">
        <v>3</v>
      </c>
      <c r="F157" s="1" t="s">
        <v>492</v>
      </c>
      <c r="G157" s="1" t="s">
        <v>15</v>
      </c>
      <c r="H157" s="1" t="s">
        <v>339</v>
      </c>
      <c r="I157" s="3">
        <v>0</v>
      </c>
      <c r="J157" s="3">
        <v>0</v>
      </c>
      <c r="K157" s="6"/>
      <c r="L157" s="4"/>
      <c r="M157" s="5">
        <f t="shared" si="2"/>
        <v>0</v>
      </c>
    </row>
    <row r="158" spans="1:13" ht="75" customHeight="1" x14ac:dyDescent="0.25">
      <c r="A158" s="1"/>
      <c r="B158" s="2" t="s">
        <v>493</v>
      </c>
      <c r="C158" s="1" t="s">
        <v>494</v>
      </c>
      <c r="D158" s="2"/>
      <c r="E158" s="2">
        <v>22</v>
      </c>
      <c r="F158" s="1" t="s">
        <v>495</v>
      </c>
      <c r="G158" s="1" t="s">
        <v>27</v>
      </c>
      <c r="H158" s="1" t="s">
        <v>339</v>
      </c>
      <c r="I158" s="3">
        <v>0</v>
      </c>
      <c r="J158" s="3">
        <v>0</v>
      </c>
      <c r="K158" s="6"/>
      <c r="L158" s="4"/>
      <c r="M158" s="5">
        <f t="shared" si="2"/>
        <v>0</v>
      </c>
    </row>
    <row r="159" spans="1:13" ht="75" customHeight="1" x14ac:dyDescent="0.25">
      <c r="A159" s="1"/>
      <c r="B159" s="2" t="s">
        <v>496</v>
      </c>
      <c r="C159" s="1" t="s">
        <v>497</v>
      </c>
      <c r="D159" s="2"/>
      <c r="E159" s="2">
        <v>15</v>
      </c>
      <c r="F159" s="1" t="s">
        <v>498</v>
      </c>
      <c r="G159" s="1" t="s">
        <v>15</v>
      </c>
      <c r="H159" s="1" t="s">
        <v>339</v>
      </c>
      <c r="I159" s="3">
        <v>0</v>
      </c>
      <c r="J159" s="3">
        <v>0</v>
      </c>
      <c r="K159" s="6"/>
      <c r="L159" s="4"/>
      <c r="M159" s="5">
        <f t="shared" si="2"/>
        <v>0</v>
      </c>
    </row>
    <row r="160" spans="1:13" ht="75" customHeight="1" x14ac:dyDescent="0.25">
      <c r="A160" s="1"/>
      <c r="B160" s="2" t="s">
        <v>499</v>
      </c>
      <c r="C160" s="1" t="s">
        <v>500</v>
      </c>
      <c r="D160" s="2"/>
      <c r="E160" s="2">
        <v>4</v>
      </c>
      <c r="F160" s="1" t="s">
        <v>501</v>
      </c>
      <c r="G160" s="1" t="s">
        <v>15</v>
      </c>
      <c r="H160" s="1" t="s">
        <v>339</v>
      </c>
      <c r="I160" s="3">
        <v>0</v>
      </c>
      <c r="J160" s="3">
        <v>0</v>
      </c>
      <c r="K160" s="6"/>
      <c r="L160" s="4"/>
      <c r="M160" s="5">
        <f t="shared" si="2"/>
        <v>0</v>
      </c>
    </row>
    <row r="161" spans="1:13" ht="75" customHeight="1" x14ac:dyDescent="0.25">
      <c r="A161" s="1"/>
      <c r="B161" s="2" t="s">
        <v>502</v>
      </c>
      <c r="C161" s="1" t="s">
        <v>503</v>
      </c>
      <c r="D161" s="2"/>
      <c r="E161" s="2">
        <v>4</v>
      </c>
      <c r="F161" s="1" t="s">
        <v>504</v>
      </c>
      <c r="G161" s="1" t="s">
        <v>27</v>
      </c>
      <c r="H161" s="1" t="s">
        <v>339</v>
      </c>
      <c r="I161" s="3">
        <v>0</v>
      </c>
      <c r="J161" s="3">
        <v>0</v>
      </c>
      <c r="K161" s="6"/>
      <c r="L161" s="4"/>
      <c r="M161" s="5">
        <f t="shared" si="2"/>
        <v>0</v>
      </c>
    </row>
    <row r="162" spans="1:13" ht="75" customHeight="1" x14ac:dyDescent="0.25">
      <c r="A162" s="1"/>
      <c r="B162" s="2" t="s">
        <v>505</v>
      </c>
      <c r="C162" s="1" t="s">
        <v>506</v>
      </c>
      <c r="D162" s="2"/>
      <c r="E162" s="2">
        <v>2</v>
      </c>
      <c r="F162" s="1" t="s">
        <v>507</v>
      </c>
      <c r="G162" s="1" t="s">
        <v>27</v>
      </c>
      <c r="H162" s="1" t="s">
        <v>339</v>
      </c>
      <c r="I162" s="3">
        <v>0</v>
      </c>
      <c r="J162" s="3">
        <v>0</v>
      </c>
      <c r="K162" s="6"/>
      <c r="L162" s="4"/>
      <c r="M162" s="5">
        <f t="shared" si="2"/>
        <v>0</v>
      </c>
    </row>
    <row r="163" spans="1:13" ht="75" customHeight="1" x14ac:dyDescent="0.25">
      <c r="A163" s="1"/>
      <c r="B163" s="2" t="s">
        <v>508</v>
      </c>
      <c r="C163" s="1" t="s">
        <v>509</v>
      </c>
      <c r="D163" s="2"/>
      <c r="E163" s="2">
        <v>4</v>
      </c>
      <c r="F163" s="1" t="s">
        <v>510</v>
      </c>
      <c r="G163" s="1" t="s">
        <v>27</v>
      </c>
      <c r="H163" s="1" t="s">
        <v>339</v>
      </c>
      <c r="I163" s="3">
        <v>0</v>
      </c>
      <c r="J163" s="3">
        <v>0</v>
      </c>
      <c r="K163" s="6"/>
      <c r="L163" s="4"/>
      <c r="M163" s="5">
        <f t="shared" si="2"/>
        <v>0</v>
      </c>
    </row>
    <row r="164" spans="1:13" ht="75" customHeight="1" x14ac:dyDescent="0.25">
      <c r="A164" s="1"/>
      <c r="B164" s="2" t="s">
        <v>511</v>
      </c>
      <c r="C164" s="1" t="s">
        <v>512</v>
      </c>
      <c r="D164" s="2"/>
      <c r="E164" s="2">
        <v>8</v>
      </c>
      <c r="F164" s="1" t="s">
        <v>513</v>
      </c>
      <c r="G164" s="1" t="s">
        <v>15</v>
      </c>
      <c r="H164" s="1" t="s">
        <v>339</v>
      </c>
      <c r="I164" s="3">
        <v>0</v>
      </c>
      <c r="J164" s="3">
        <v>0</v>
      </c>
      <c r="K164" s="6"/>
      <c r="L164" s="4"/>
      <c r="M164" s="5">
        <f t="shared" si="2"/>
        <v>0</v>
      </c>
    </row>
    <row r="165" spans="1:13" ht="75" customHeight="1" x14ac:dyDescent="0.25">
      <c r="A165" s="1"/>
      <c r="B165" s="2" t="s">
        <v>514</v>
      </c>
      <c r="C165" s="1" t="s">
        <v>515</v>
      </c>
      <c r="D165" s="2"/>
      <c r="E165" s="2">
        <v>9</v>
      </c>
      <c r="F165" s="1" t="s">
        <v>516</v>
      </c>
      <c r="G165" s="1" t="s">
        <v>15</v>
      </c>
      <c r="H165" s="1" t="s">
        <v>339</v>
      </c>
      <c r="I165" s="3">
        <v>0</v>
      </c>
      <c r="J165" s="3">
        <v>0</v>
      </c>
      <c r="K165" s="6"/>
      <c r="L165" s="4"/>
      <c r="M165" s="5">
        <f t="shared" si="2"/>
        <v>0</v>
      </c>
    </row>
    <row r="166" spans="1:13" ht="75" customHeight="1" x14ac:dyDescent="0.25">
      <c r="A166" s="1"/>
      <c r="B166" s="2" t="s">
        <v>517</v>
      </c>
      <c r="C166" s="1" t="s">
        <v>518</v>
      </c>
      <c r="D166" s="2"/>
      <c r="E166" s="2">
        <v>14</v>
      </c>
      <c r="F166" s="1" t="s">
        <v>519</v>
      </c>
      <c r="G166" s="1" t="s">
        <v>15</v>
      </c>
      <c r="H166" s="1" t="s">
        <v>339</v>
      </c>
      <c r="I166" s="3">
        <v>0</v>
      </c>
      <c r="J166" s="3">
        <v>0</v>
      </c>
      <c r="K166" s="6"/>
      <c r="L166" s="4"/>
      <c r="M166" s="5">
        <f t="shared" si="2"/>
        <v>0</v>
      </c>
    </row>
    <row r="167" spans="1:13" ht="75" customHeight="1" x14ac:dyDescent="0.25">
      <c r="A167" s="1"/>
      <c r="B167" s="2" t="s">
        <v>520</v>
      </c>
      <c r="C167" s="1" t="s">
        <v>521</v>
      </c>
      <c r="D167" s="2"/>
      <c r="E167" s="2">
        <v>1</v>
      </c>
      <c r="F167" s="1" t="s">
        <v>522</v>
      </c>
      <c r="G167" s="1" t="s">
        <v>27</v>
      </c>
      <c r="H167" s="1" t="s">
        <v>339</v>
      </c>
      <c r="I167" s="3">
        <v>0</v>
      </c>
      <c r="J167" s="3">
        <v>0</v>
      </c>
      <c r="K167" s="6"/>
      <c r="L167" s="4"/>
      <c r="M167" s="5">
        <f t="shared" si="2"/>
        <v>0</v>
      </c>
    </row>
    <row r="168" spans="1:13" ht="75" customHeight="1" x14ac:dyDescent="0.25">
      <c r="A168" s="1"/>
      <c r="B168" s="2" t="s">
        <v>523</v>
      </c>
      <c r="C168" s="1" t="s">
        <v>524</v>
      </c>
      <c r="D168" s="2"/>
      <c r="E168" s="2">
        <v>38</v>
      </c>
      <c r="F168" s="1" t="s">
        <v>525</v>
      </c>
      <c r="G168" s="1" t="s">
        <v>27</v>
      </c>
      <c r="H168" s="1" t="s">
        <v>339</v>
      </c>
      <c r="I168" s="3">
        <v>0</v>
      </c>
      <c r="J168" s="3">
        <v>0</v>
      </c>
      <c r="K168" s="6"/>
      <c r="L168" s="4"/>
      <c r="M168" s="5">
        <f t="shared" si="2"/>
        <v>0</v>
      </c>
    </row>
    <row r="169" spans="1:13" ht="75" customHeight="1" x14ac:dyDescent="0.25">
      <c r="A169" s="1"/>
      <c r="B169" s="2" t="s">
        <v>526</v>
      </c>
      <c r="C169" s="1" t="s">
        <v>527</v>
      </c>
      <c r="D169" s="2"/>
      <c r="E169" s="2">
        <v>51</v>
      </c>
      <c r="F169" s="1" t="s">
        <v>528</v>
      </c>
      <c r="G169" s="1" t="s">
        <v>15</v>
      </c>
      <c r="H169" s="1" t="s">
        <v>339</v>
      </c>
      <c r="I169" s="3">
        <v>0</v>
      </c>
      <c r="J169" s="3">
        <v>0</v>
      </c>
      <c r="K169" s="6"/>
      <c r="L169" s="4"/>
      <c r="M169" s="5">
        <f t="shared" si="2"/>
        <v>0</v>
      </c>
    </row>
    <row r="170" spans="1:13" ht="75" customHeight="1" x14ac:dyDescent="0.25">
      <c r="A170" s="1"/>
      <c r="B170" s="2" t="s">
        <v>529</v>
      </c>
      <c r="C170" s="1" t="s">
        <v>530</v>
      </c>
      <c r="D170" s="2"/>
      <c r="E170" s="2">
        <v>27</v>
      </c>
      <c r="F170" s="1" t="s">
        <v>531</v>
      </c>
      <c r="G170" s="1" t="s">
        <v>15</v>
      </c>
      <c r="H170" s="1" t="s">
        <v>339</v>
      </c>
      <c r="I170" s="3">
        <v>0</v>
      </c>
      <c r="J170" s="3">
        <v>0</v>
      </c>
      <c r="K170" s="6"/>
      <c r="L170" s="4"/>
      <c r="M170" s="5">
        <f t="shared" si="2"/>
        <v>0</v>
      </c>
    </row>
    <row r="171" spans="1:13" ht="75" customHeight="1" x14ac:dyDescent="0.25">
      <c r="A171" s="1"/>
      <c r="B171" s="2" t="s">
        <v>532</v>
      </c>
      <c r="C171" s="1" t="s">
        <v>533</v>
      </c>
      <c r="D171" s="2"/>
      <c r="E171" s="2">
        <v>2</v>
      </c>
      <c r="F171" s="1" t="s">
        <v>534</v>
      </c>
      <c r="G171" s="1" t="s">
        <v>27</v>
      </c>
      <c r="H171" s="1" t="s">
        <v>339</v>
      </c>
      <c r="I171" s="3">
        <v>0</v>
      </c>
      <c r="J171" s="3">
        <v>0</v>
      </c>
      <c r="K171" s="6"/>
      <c r="L171" s="4"/>
      <c r="M171" s="5">
        <f t="shared" si="2"/>
        <v>0</v>
      </c>
    </row>
    <row r="172" spans="1:13" ht="75" customHeight="1" x14ac:dyDescent="0.25">
      <c r="A172" s="1"/>
      <c r="B172" s="2" t="s">
        <v>535</v>
      </c>
      <c r="C172" s="1" t="s">
        <v>536</v>
      </c>
      <c r="D172" s="2"/>
      <c r="E172" s="2">
        <v>27</v>
      </c>
      <c r="F172" s="1" t="s">
        <v>537</v>
      </c>
      <c r="G172" s="1" t="s">
        <v>27</v>
      </c>
      <c r="H172" s="1" t="s">
        <v>339</v>
      </c>
      <c r="I172" s="3">
        <v>0</v>
      </c>
      <c r="J172" s="3">
        <v>0</v>
      </c>
      <c r="K172" s="6"/>
      <c r="L172" s="4"/>
      <c r="M172" s="5">
        <f t="shared" si="2"/>
        <v>0</v>
      </c>
    </row>
    <row r="173" spans="1:13" ht="75" customHeight="1" x14ac:dyDescent="0.25">
      <c r="A173" s="1"/>
      <c r="B173" s="2" t="s">
        <v>538</v>
      </c>
      <c r="C173" s="1" t="s">
        <v>539</v>
      </c>
      <c r="D173" s="2"/>
      <c r="E173" s="2">
        <v>10</v>
      </c>
      <c r="F173" s="1" t="s">
        <v>540</v>
      </c>
      <c r="G173" s="1" t="s">
        <v>15</v>
      </c>
      <c r="H173" s="1" t="s">
        <v>339</v>
      </c>
      <c r="I173" s="3">
        <v>0</v>
      </c>
      <c r="J173" s="3">
        <v>0</v>
      </c>
      <c r="K173" s="6"/>
      <c r="L173" s="4"/>
      <c r="M173" s="5">
        <f t="shared" si="2"/>
        <v>0</v>
      </c>
    </row>
    <row r="174" spans="1:13" ht="75" customHeight="1" x14ac:dyDescent="0.25">
      <c r="A174" s="1"/>
      <c r="B174" s="2" t="s">
        <v>541</v>
      </c>
      <c r="C174" s="1" t="s">
        <v>542</v>
      </c>
      <c r="D174" s="2"/>
      <c r="E174" s="2">
        <v>17</v>
      </c>
      <c r="F174" s="1" t="s">
        <v>543</v>
      </c>
      <c r="G174" s="1" t="s">
        <v>27</v>
      </c>
      <c r="H174" s="1" t="s">
        <v>339</v>
      </c>
      <c r="I174" s="3">
        <v>0</v>
      </c>
      <c r="J174" s="3">
        <v>0</v>
      </c>
      <c r="K174" s="6"/>
      <c r="L174" s="4"/>
      <c r="M174" s="5">
        <f t="shared" si="2"/>
        <v>0</v>
      </c>
    </row>
    <row r="175" spans="1:13" ht="75" customHeight="1" x14ac:dyDescent="0.25">
      <c r="A175" s="1"/>
      <c r="B175" s="2" t="s">
        <v>544</v>
      </c>
      <c r="C175" s="1" t="s">
        <v>545</v>
      </c>
      <c r="D175" s="2"/>
      <c r="E175" s="2">
        <v>1</v>
      </c>
      <c r="F175" s="1" t="s">
        <v>546</v>
      </c>
      <c r="G175" s="1" t="s">
        <v>15</v>
      </c>
      <c r="H175" s="1" t="s">
        <v>339</v>
      </c>
      <c r="I175" s="3">
        <v>0</v>
      </c>
      <c r="J175" s="3">
        <v>0</v>
      </c>
      <c r="K175" s="6"/>
      <c r="L175" s="4"/>
      <c r="M175" s="5">
        <f t="shared" si="2"/>
        <v>0</v>
      </c>
    </row>
    <row r="176" spans="1:13" ht="75" customHeight="1" x14ac:dyDescent="0.25">
      <c r="A176" s="1"/>
      <c r="B176" s="2" t="s">
        <v>547</v>
      </c>
      <c r="C176" s="1" t="s">
        <v>548</v>
      </c>
      <c r="D176" s="2"/>
      <c r="E176" s="2">
        <v>9</v>
      </c>
      <c r="F176" s="1" t="s">
        <v>549</v>
      </c>
      <c r="G176" s="1" t="s">
        <v>15</v>
      </c>
      <c r="H176" s="1" t="s">
        <v>339</v>
      </c>
      <c r="I176" s="3">
        <v>0</v>
      </c>
      <c r="J176" s="3">
        <v>0</v>
      </c>
      <c r="K176" s="6"/>
      <c r="L176" s="4"/>
      <c r="M176" s="5">
        <f t="shared" si="2"/>
        <v>0</v>
      </c>
    </row>
    <row r="177" spans="1:13" ht="75" customHeight="1" x14ac:dyDescent="0.25">
      <c r="A177" s="1"/>
      <c r="B177" s="2" t="s">
        <v>550</v>
      </c>
      <c r="C177" s="1" t="s">
        <v>551</v>
      </c>
      <c r="D177" s="2"/>
      <c r="E177" s="2">
        <v>29</v>
      </c>
      <c r="F177" s="1" t="s">
        <v>552</v>
      </c>
      <c r="G177" s="1" t="s">
        <v>27</v>
      </c>
      <c r="H177" s="1" t="s">
        <v>339</v>
      </c>
      <c r="I177" s="3">
        <v>0</v>
      </c>
      <c r="J177" s="3">
        <v>0</v>
      </c>
      <c r="K177" s="6"/>
      <c r="L177" s="4"/>
      <c r="M177" s="5">
        <f t="shared" si="2"/>
        <v>0</v>
      </c>
    </row>
    <row r="178" spans="1:13" ht="75" customHeight="1" x14ac:dyDescent="0.25">
      <c r="A178" s="1"/>
      <c r="B178" s="2" t="s">
        <v>553</v>
      </c>
      <c r="C178" s="1" t="s">
        <v>554</v>
      </c>
      <c r="D178" s="2"/>
      <c r="E178" s="2">
        <v>24</v>
      </c>
      <c r="F178" s="1" t="s">
        <v>555</v>
      </c>
      <c r="G178" s="1" t="s">
        <v>27</v>
      </c>
      <c r="H178" s="1" t="s">
        <v>339</v>
      </c>
      <c r="I178" s="3">
        <v>0</v>
      </c>
      <c r="J178" s="3">
        <v>0</v>
      </c>
      <c r="K178" s="6"/>
      <c r="L178" s="4"/>
      <c r="M178" s="5">
        <f t="shared" si="2"/>
        <v>0</v>
      </c>
    </row>
    <row r="179" spans="1:13" ht="75" customHeight="1" x14ac:dyDescent="0.25">
      <c r="A179" s="1"/>
      <c r="B179" s="2" t="s">
        <v>556</v>
      </c>
      <c r="C179" s="1" t="s">
        <v>557</v>
      </c>
      <c r="D179" s="2"/>
      <c r="E179" s="2">
        <v>39</v>
      </c>
      <c r="F179" s="1" t="s">
        <v>558</v>
      </c>
      <c r="G179" s="1" t="s">
        <v>27</v>
      </c>
      <c r="H179" s="1" t="s">
        <v>339</v>
      </c>
      <c r="I179" s="3">
        <v>0</v>
      </c>
      <c r="J179" s="3">
        <v>0</v>
      </c>
      <c r="K179" s="6"/>
      <c r="L179" s="4"/>
      <c r="M179" s="5">
        <f t="shared" si="2"/>
        <v>0</v>
      </c>
    </row>
    <row r="180" spans="1:13" ht="75" customHeight="1" x14ac:dyDescent="0.25">
      <c r="A180" s="1"/>
      <c r="B180" s="2" t="s">
        <v>559</v>
      </c>
      <c r="C180" s="1" t="s">
        <v>560</v>
      </c>
      <c r="D180" s="2"/>
      <c r="E180" s="2">
        <v>4</v>
      </c>
      <c r="F180" s="1" t="s">
        <v>561</v>
      </c>
      <c r="G180" s="1" t="s">
        <v>27</v>
      </c>
      <c r="H180" s="1" t="s">
        <v>339</v>
      </c>
      <c r="I180" s="3">
        <v>0</v>
      </c>
      <c r="J180" s="3">
        <v>0</v>
      </c>
      <c r="K180" s="6"/>
      <c r="L180" s="4"/>
      <c r="M180" s="5">
        <f t="shared" si="2"/>
        <v>0</v>
      </c>
    </row>
    <row r="181" spans="1:13" ht="75" customHeight="1" x14ac:dyDescent="0.25">
      <c r="A181" s="1"/>
      <c r="B181" s="2" t="s">
        <v>562</v>
      </c>
      <c r="C181" s="1" t="s">
        <v>563</v>
      </c>
      <c r="D181" s="2"/>
      <c r="E181" s="2">
        <v>21</v>
      </c>
      <c r="F181" s="1" t="s">
        <v>564</v>
      </c>
      <c r="G181" s="1" t="s">
        <v>15</v>
      </c>
      <c r="H181" s="1" t="s">
        <v>339</v>
      </c>
      <c r="I181" s="3">
        <v>0</v>
      </c>
      <c r="J181" s="3">
        <v>0</v>
      </c>
      <c r="K181" s="6"/>
      <c r="L181" s="4"/>
      <c r="M181" s="5">
        <f t="shared" si="2"/>
        <v>0</v>
      </c>
    </row>
    <row r="182" spans="1:13" ht="75" customHeight="1" x14ac:dyDescent="0.25">
      <c r="A182" s="1"/>
      <c r="B182" s="2" t="s">
        <v>565</v>
      </c>
      <c r="C182" s="1" t="s">
        <v>566</v>
      </c>
      <c r="D182" s="2"/>
      <c r="E182" s="2">
        <v>14</v>
      </c>
      <c r="F182" s="1" t="s">
        <v>567</v>
      </c>
      <c r="G182" s="1" t="s">
        <v>27</v>
      </c>
      <c r="H182" s="1" t="s">
        <v>339</v>
      </c>
      <c r="I182" s="3">
        <v>0</v>
      </c>
      <c r="J182" s="3">
        <v>0</v>
      </c>
      <c r="K182" s="6"/>
      <c r="L182" s="4"/>
      <c r="M182" s="5">
        <f t="shared" si="2"/>
        <v>0</v>
      </c>
    </row>
    <row r="183" spans="1:13" ht="75" customHeight="1" x14ac:dyDescent="0.25">
      <c r="A183" s="1"/>
      <c r="B183" s="2" t="s">
        <v>568</v>
      </c>
      <c r="C183" s="1" t="s">
        <v>569</v>
      </c>
      <c r="D183" s="2"/>
      <c r="E183" s="2">
        <v>10</v>
      </c>
      <c r="F183" s="1" t="s">
        <v>570</v>
      </c>
      <c r="G183" s="1" t="s">
        <v>27</v>
      </c>
      <c r="H183" s="1" t="s">
        <v>339</v>
      </c>
      <c r="I183" s="3">
        <v>0</v>
      </c>
      <c r="J183" s="3">
        <v>0</v>
      </c>
      <c r="K183" s="6"/>
      <c r="L183" s="4"/>
      <c r="M183" s="5">
        <f t="shared" si="2"/>
        <v>0</v>
      </c>
    </row>
    <row r="184" spans="1:13" ht="75" customHeight="1" x14ac:dyDescent="0.25">
      <c r="A184" s="1"/>
      <c r="B184" s="2" t="s">
        <v>571</v>
      </c>
      <c r="C184" s="1" t="s">
        <v>572</v>
      </c>
      <c r="D184" s="2"/>
      <c r="E184" s="2">
        <v>2</v>
      </c>
      <c r="F184" s="1" t="s">
        <v>573</v>
      </c>
      <c r="G184" s="1" t="s">
        <v>27</v>
      </c>
      <c r="H184" s="1" t="s">
        <v>339</v>
      </c>
      <c r="I184" s="3">
        <v>0</v>
      </c>
      <c r="J184" s="3">
        <v>0</v>
      </c>
      <c r="K184" s="6"/>
      <c r="L184" s="4"/>
      <c r="M184" s="5">
        <f t="shared" si="2"/>
        <v>0</v>
      </c>
    </row>
    <row r="185" spans="1:13" ht="75" customHeight="1" x14ac:dyDescent="0.25">
      <c r="A185" s="1"/>
      <c r="B185" s="2" t="s">
        <v>574</v>
      </c>
      <c r="C185" s="1" t="s">
        <v>575</v>
      </c>
      <c r="D185" s="2"/>
      <c r="E185" s="2">
        <v>6</v>
      </c>
      <c r="F185" s="1" t="s">
        <v>576</v>
      </c>
      <c r="G185" s="1" t="s">
        <v>27</v>
      </c>
      <c r="H185" s="1" t="s">
        <v>339</v>
      </c>
      <c r="I185" s="3">
        <v>0</v>
      </c>
      <c r="J185" s="3">
        <v>0</v>
      </c>
      <c r="K185" s="6"/>
      <c r="L185" s="4"/>
      <c r="M185" s="5">
        <f t="shared" si="2"/>
        <v>0</v>
      </c>
    </row>
    <row r="186" spans="1:13" ht="75" customHeight="1" x14ac:dyDescent="0.25">
      <c r="A186" s="1"/>
      <c r="B186" s="2" t="s">
        <v>577</v>
      </c>
      <c r="C186" s="1" t="s">
        <v>578</v>
      </c>
      <c r="D186" s="2"/>
      <c r="E186" s="2">
        <v>10</v>
      </c>
      <c r="F186" s="1" t="s">
        <v>579</v>
      </c>
      <c r="G186" s="1" t="s">
        <v>27</v>
      </c>
      <c r="H186" s="1" t="s">
        <v>339</v>
      </c>
      <c r="I186" s="3">
        <v>0</v>
      </c>
      <c r="J186" s="3">
        <v>0</v>
      </c>
      <c r="K186" s="6"/>
      <c r="L186" s="4"/>
      <c r="M186" s="5">
        <f t="shared" si="2"/>
        <v>0</v>
      </c>
    </row>
    <row r="187" spans="1:13" ht="75" customHeight="1" x14ac:dyDescent="0.25">
      <c r="A187" s="1"/>
      <c r="B187" s="2" t="s">
        <v>580</v>
      </c>
      <c r="C187" s="1" t="s">
        <v>581</v>
      </c>
      <c r="D187" s="2"/>
      <c r="E187" s="2">
        <v>1</v>
      </c>
      <c r="F187" s="1" t="s">
        <v>582</v>
      </c>
      <c r="G187" s="1" t="s">
        <v>15</v>
      </c>
      <c r="H187" s="1" t="s">
        <v>339</v>
      </c>
      <c r="I187" s="3">
        <v>0</v>
      </c>
      <c r="J187" s="3">
        <v>0</v>
      </c>
      <c r="K187" s="6"/>
      <c r="L187" s="4"/>
      <c r="M187" s="5">
        <f t="shared" si="2"/>
        <v>0</v>
      </c>
    </row>
    <row r="188" spans="1:13" ht="75" customHeight="1" x14ac:dyDescent="0.25">
      <c r="A188" s="1"/>
      <c r="B188" s="2" t="s">
        <v>583</v>
      </c>
      <c r="C188" s="1" t="s">
        <v>584</v>
      </c>
      <c r="D188" s="2"/>
      <c r="E188" s="2">
        <v>27</v>
      </c>
      <c r="F188" s="1" t="s">
        <v>585</v>
      </c>
      <c r="G188" s="1" t="s">
        <v>15</v>
      </c>
      <c r="H188" s="1" t="s">
        <v>586</v>
      </c>
      <c r="I188" s="3">
        <v>59</v>
      </c>
      <c r="J188" s="3">
        <v>29.5</v>
      </c>
      <c r="K188" s="6"/>
      <c r="L188" s="4"/>
      <c r="M188" s="5">
        <f t="shared" si="2"/>
        <v>0</v>
      </c>
    </row>
    <row r="189" spans="1:13" ht="75" customHeight="1" x14ac:dyDescent="0.25">
      <c r="A189" s="1"/>
      <c r="B189" s="2" t="s">
        <v>587</v>
      </c>
      <c r="C189" s="1" t="s">
        <v>588</v>
      </c>
      <c r="D189" s="2"/>
      <c r="E189" s="2">
        <v>38</v>
      </c>
      <c r="F189" s="1" t="s">
        <v>589</v>
      </c>
      <c r="G189" s="1" t="s">
        <v>15</v>
      </c>
      <c r="H189" s="1" t="s">
        <v>586</v>
      </c>
      <c r="I189" s="3">
        <v>59</v>
      </c>
      <c r="J189" s="3">
        <v>29.5</v>
      </c>
      <c r="K189" s="6"/>
      <c r="L189" s="4"/>
      <c r="M189" s="5">
        <f t="shared" si="2"/>
        <v>0</v>
      </c>
    </row>
    <row r="190" spans="1:13" ht="75" customHeight="1" x14ac:dyDescent="0.25">
      <c r="A190" s="1"/>
      <c r="B190" s="2" t="s">
        <v>590</v>
      </c>
      <c r="C190" s="1" t="s">
        <v>591</v>
      </c>
      <c r="D190" s="2"/>
      <c r="E190" s="2">
        <v>26</v>
      </c>
      <c r="F190" s="1" t="s">
        <v>592</v>
      </c>
      <c r="G190" s="1" t="s">
        <v>15</v>
      </c>
      <c r="H190" s="1" t="s">
        <v>586</v>
      </c>
      <c r="I190" s="3">
        <v>59</v>
      </c>
      <c r="J190" s="3">
        <v>29.5</v>
      </c>
      <c r="K190" s="6"/>
      <c r="L190" s="4"/>
      <c r="M190" s="5">
        <f t="shared" si="2"/>
        <v>0</v>
      </c>
    </row>
    <row r="191" spans="1:13" ht="75" customHeight="1" x14ac:dyDescent="0.25">
      <c r="A191" s="1"/>
      <c r="B191" s="2" t="s">
        <v>593</v>
      </c>
      <c r="C191" s="1" t="s">
        <v>594</v>
      </c>
      <c r="D191" s="2"/>
      <c r="E191" s="2">
        <v>28</v>
      </c>
      <c r="F191" s="1" t="s">
        <v>595</v>
      </c>
      <c r="G191" s="1" t="s">
        <v>15</v>
      </c>
      <c r="H191" s="1" t="s">
        <v>586</v>
      </c>
      <c r="I191" s="3">
        <v>59</v>
      </c>
      <c r="J191" s="3">
        <v>29.5</v>
      </c>
      <c r="K191" s="6"/>
      <c r="L191" s="4"/>
      <c r="M191" s="5">
        <f t="shared" si="2"/>
        <v>0</v>
      </c>
    </row>
    <row r="192" spans="1:13" ht="75" customHeight="1" x14ac:dyDescent="0.25">
      <c r="A192" s="1"/>
      <c r="B192" s="2" t="s">
        <v>596</v>
      </c>
      <c r="C192" s="1" t="s">
        <v>597</v>
      </c>
      <c r="D192" s="2"/>
      <c r="E192" s="2">
        <v>101</v>
      </c>
      <c r="F192" s="1" t="s">
        <v>598</v>
      </c>
      <c r="G192" s="1" t="s">
        <v>27</v>
      </c>
      <c r="H192" s="1" t="s">
        <v>586</v>
      </c>
      <c r="I192" s="3">
        <v>58</v>
      </c>
      <c r="J192" s="3">
        <v>29</v>
      </c>
      <c r="K192" s="6"/>
      <c r="L192" s="4"/>
      <c r="M192" s="5">
        <f t="shared" si="2"/>
        <v>0</v>
      </c>
    </row>
    <row r="193" spans="1:13" ht="75" customHeight="1" x14ac:dyDescent="0.25">
      <c r="A193" s="1"/>
      <c r="B193" s="2" t="s">
        <v>599</v>
      </c>
      <c r="C193" s="1" t="s">
        <v>600</v>
      </c>
      <c r="D193" s="2"/>
      <c r="E193" s="2">
        <v>29</v>
      </c>
      <c r="F193" s="1" t="s">
        <v>601</v>
      </c>
      <c r="G193" s="1" t="s">
        <v>15</v>
      </c>
      <c r="H193" s="1" t="s">
        <v>586</v>
      </c>
      <c r="I193" s="3">
        <v>59</v>
      </c>
      <c r="J193" s="3">
        <v>29.5</v>
      </c>
      <c r="K193" s="6"/>
      <c r="L193" s="4"/>
      <c r="M193" s="5">
        <f t="shared" si="2"/>
        <v>0</v>
      </c>
    </row>
    <row r="194" spans="1:13" ht="75" customHeight="1" x14ac:dyDescent="0.25">
      <c r="A194" s="1"/>
      <c r="B194" s="2" t="s">
        <v>602</v>
      </c>
      <c r="C194" s="1" t="s">
        <v>603</v>
      </c>
      <c r="D194" s="2"/>
      <c r="E194" s="2">
        <v>12</v>
      </c>
      <c r="F194" s="1" t="s">
        <v>604</v>
      </c>
      <c r="G194" s="1" t="s">
        <v>27</v>
      </c>
      <c r="H194" s="1" t="s">
        <v>586</v>
      </c>
      <c r="I194" s="3">
        <v>58</v>
      </c>
      <c r="J194" s="3">
        <v>29</v>
      </c>
      <c r="K194" s="6"/>
      <c r="L194" s="4"/>
      <c r="M194" s="5">
        <f t="shared" si="2"/>
        <v>0</v>
      </c>
    </row>
    <row r="195" spans="1:13" ht="75" customHeight="1" x14ac:dyDescent="0.25">
      <c r="A195" s="1"/>
      <c r="B195" s="2" t="s">
        <v>605</v>
      </c>
      <c r="C195" s="1" t="s">
        <v>606</v>
      </c>
      <c r="D195" s="2"/>
      <c r="E195" s="2">
        <v>4</v>
      </c>
      <c r="F195" s="1" t="s">
        <v>607</v>
      </c>
      <c r="G195" s="1" t="s">
        <v>27</v>
      </c>
      <c r="H195" s="1" t="s">
        <v>586</v>
      </c>
      <c r="I195" s="3">
        <v>62</v>
      </c>
      <c r="J195" s="3">
        <v>31</v>
      </c>
      <c r="K195" s="6"/>
      <c r="L195" s="4"/>
      <c r="M195" s="5">
        <f t="shared" si="2"/>
        <v>0</v>
      </c>
    </row>
    <row r="196" spans="1:13" ht="75" customHeight="1" x14ac:dyDescent="0.25">
      <c r="A196" s="1"/>
      <c r="B196" s="2" t="s">
        <v>608</v>
      </c>
      <c r="C196" s="1" t="s">
        <v>609</v>
      </c>
      <c r="D196" s="2"/>
      <c r="E196" s="2">
        <v>101</v>
      </c>
      <c r="F196" s="1" t="s">
        <v>610</v>
      </c>
      <c r="G196" s="1" t="s">
        <v>15</v>
      </c>
      <c r="H196" s="1" t="s">
        <v>586</v>
      </c>
      <c r="I196" s="3">
        <v>62</v>
      </c>
      <c r="J196" s="3">
        <v>31</v>
      </c>
      <c r="K196" s="6"/>
      <c r="L196" s="4"/>
      <c r="M196" s="5">
        <f t="shared" ref="M196:M259" si="3">L196*K196</f>
        <v>0</v>
      </c>
    </row>
    <row r="197" spans="1:13" ht="75" customHeight="1" x14ac:dyDescent="0.25">
      <c r="A197" s="1"/>
      <c r="B197" s="2" t="s">
        <v>611</v>
      </c>
      <c r="C197" s="1" t="s">
        <v>612</v>
      </c>
      <c r="D197" s="2"/>
      <c r="E197" s="2">
        <v>16</v>
      </c>
      <c r="F197" s="1" t="s">
        <v>613</v>
      </c>
      <c r="G197" s="1" t="s">
        <v>27</v>
      </c>
      <c r="H197" s="1" t="s">
        <v>586</v>
      </c>
      <c r="I197" s="3">
        <v>39</v>
      </c>
      <c r="J197" s="3">
        <v>19.5</v>
      </c>
      <c r="K197" s="6"/>
      <c r="L197" s="4"/>
      <c r="M197" s="5">
        <f t="shared" si="3"/>
        <v>0</v>
      </c>
    </row>
    <row r="198" spans="1:13" ht="75" customHeight="1" x14ac:dyDescent="0.25">
      <c r="A198" s="1"/>
      <c r="B198" s="2" t="s">
        <v>614</v>
      </c>
      <c r="C198" s="1" t="s">
        <v>615</v>
      </c>
      <c r="D198" s="2"/>
      <c r="E198" s="2">
        <v>6</v>
      </c>
      <c r="F198" s="1" t="s">
        <v>616</v>
      </c>
      <c r="G198" s="1" t="s">
        <v>27</v>
      </c>
      <c r="H198" s="1" t="s">
        <v>586</v>
      </c>
      <c r="I198" s="3">
        <v>39</v>
      </c>
      <c r="J198" s="3">
        <v>19.5</v>
      </c>
      <c r="K198" s="6"/>
      <c r="L198" s="4"/>
      <c r="M198" s="5">
        <f t="shared" si="3"/>
        <v>0</v>
      </c>
    </row>
    <row r="199" spans="1:13" ht="75" customHeight="1" x14ac:dyDescent="0.25">
      <c r="A199" s="1"/>
      <c r="B199" s="2" t="s">
        <v>617</v>
      </c>
      <c r="C199" s="1" t="s">
        <v>618</v>
      </c>
      <c r="D199" s="2"/>
      <c r="E199" s="2">
        <v>511</v>
      </c>
      <c r="F199" s="1" t="s">
        <v>619</v>
      </c>
      <c r="G199" s="1" t="s">
        <v>15</v>
      </c>
      <c r="H199" s="1" t="s">
        <v>586</v>
      </c>
      <c r="I199" s="3">
        <v>39</v>
      </c>
      <c r="J199" s="3">
        <v>19.5</v>
      </c>
      <c r="K199" s="6"/>
      <c r="L199" s="4"/>
      <c r="M199" s="5">
        <f t="shared" si="3"/>
        <v>0</v>
      </c>
    </row>
    <row r="200" spans="1:13" ht="75" customHeight="1" x14ac:dyDescent="0.25">
      <c r="A200" s="1"/>
      <c r="B200" s="2" t="s">
        <v>620</v>
      </c>
      <c r="C200" s="1" t="s">
        <v>621</v>
      </c>
      <c r="D200" s="2"/>
      <c r="E200" s="2">
        <v>37</v>
      </c>
      <c r="F200" s="1" t="s">
        <v>622</v>
      </c>
      <c r="G200" s="1" t="s">
        <v>15</v>
      </c>
      <c r="H200" s="1" t="s">
        <v>586</v>
      </c>
      <c r="I200" s="3">
        <v>42</v>
      </c>
      <c r="J200" s="3">
        <v>21</v>
      </c>
      <c r="K200" s="6"/>
      <c r="L200" s="4"/>
      <c r="M200" s="5">
        <f t="shared" si="3"/>
        <v>0</v>
      </c>
    </row>
    <row r="201" spans="1:13" ht="75" customHeight="1" x14ac:dyDescent="0.25">
      <c r="A201" s="1"/>
      <c r="B201" s="2" t="s">
        <v>623</v>
      </c>
      <c r="C201" s="1" t="s">
        <v>624</v>
      </c>
      <c r="D201" s="2"/>
      <c r="E201" s="2">
        <v>36</v>
      </c>
      <c r="F201" s="1" t="s">
        <v>625</v>
      </c>
      <c r="G201" s="1" t="s">
        <v>15</v>
      </c>
      <c r="H201" s="1" t="s">
        <v>586</v>
      </c>
      <c r="I201" s="3">
        <v>42</v>
      </c>
      <c r="J201" s="3">
        <v>21</v>
      </c>
      <c r="K201" s="6"/>
      <c r="L201" s="4"/>
      <c r="M201" s="5">
        <f t="shared" si="3"/>
        <v>0</v>
      </c>
    </row>
    <row r="202" spans="1:13" ht="75" customHeight="1" x14ac:dyDescent="0.25">
      <c r="A202" s="1"/>
      <c r="B202" s="2" t="s">
        <v>626</v>
      </c>
      <c r="C202" s="1" t="s">
        <v>627</v>
      </c>
      <c r="D202" s="2"/>
      <c r="E202" s="2">
        <v>28</v>
      </c>
      <c r="F202" s="1" t="s">
        <v>628</v>
      </c>
      <c r="G202" s="1" t="s">
        <v>15</v>
      </c>
      <c r="H202" s="1" t="s">
        <v>586</v>
      </c>
      <c r="I202" s="3">
        <v>42</v>
      </c>
      <c r="J202" s="3">
        <v>21</v>
      </c>
      <c r="K202" s="6"/>
      <c r="L202" s="4"/>
      <c r="M202" s="5">
        <f t="shared" si="3"/>
        <v>0</v>
      </c>
    </row>
    <row r="203" spans="1:13" ht="75" customHeight="1" x14ac:dyDescent="0.25">
      <c r="A203" s="1"/>
      <c r="B203" s="2" t="s">
        <v>629</v>
      </c>
      <c r="C203" s="1" t="s">
        <v>630</v>
      </c>
      <c r="D203" s="2"/>
      <c r="E203" s="2">
        <v>75</v>
      </c>
      <c r="F203" s="1" t="s">
        <v>631</v>
      </c>
      <c r="G203" s="1" t="s">
        <v>15</v>
      </c>
      <c r="H203" s="1" t="s">
        <v>586</v>
      </c>
      <c r="I203" s="3">
        <v>42</v>
      </c>
      <c r="J203" s="3">
        <v>21</v>
      </c>
      <c r="K203" s="6"/>
      <c r="L203" s="4"/>
      <c r="M203" s="5">
        <f t="shared" si="3"/>
        <v>0</v>
      </c>
    </row>
    <row r="204" spans="1:13" ht="75" customHeight="1" x14ac:dyDescent="0.25">
      <c r="A204" s="1"/>
      <c r="B204" s="2" t="s">
        <v>632</v>
      </c>
      <c r="C204" s="1" t="s">
        <v>633</v>
      </c>
      <c r="D204" s="2"/>
      <c r="E204" s="2">
        <v>62</v>
      </c>
      <c r="F204" s="1" t="s">
        <v>634</v>
      </c>
      <c r="G204" s="1" t="s">
        <v>15</v>
      </c>
      <c r="H204" s="1" t="s">
        <v>586</v>
      </c>
      <c r="I204" s="3">
        <v>42</v>
      </c>
      <c r="J204" s="3">
        <v>21</v>
      </c>
      <c r="K204" s="6"/>
      <c r="L204" s="4"/>
      <c r="M204" s="5">
        <f t="shared" si="3"/>
        <v>0</v>
      </c>
    </row>
    <row r="205" spans="1:13" ht="75" customHeight="1" x14ac:dyDescent="0.25">
      <c r="A205" s="1"/>
      <c r="B205" s="2" t="s">
        <v>635</v>
      </c>
      <c r="C205" s="1" t="s">
        <v>636</v>
      </c>
      <c r="D205" s="2"/>
      <c r="E205" s="2">
        <v>10</v>
      </c>
      <c r="F205" s="1" t="s">
        <v>637</v>
      </c>
      <c r="G205" s="1" t="s">
        <v>27</v>
      </c>
      <c r="H205" s="1" t="s">
        <v>586</v>
      </c>
      <c r="I205" s="3">
        <v>55</v>
      </c>
      <c r="J205" s="3">
        <v>27.5</v>
      </c>
      <c r="K205" s="6"/>
      <c r="L205" s="4"/>
      <c r="M205" s="5">
        <f t="shared" si="3"/>
        <v>0</v>
      </c>
    </row>
    <row r="206" spans="1:13" ht="75" customHeight="1" x14ac:dyDescent="0.25">
      <c r="A206" s="1"/>
      <c r="B206" s="2" t="s">
        <v>638</v>
      </c>
      <c r="C206" s="1" t="s">
        <v>639</v>
      </c>
      <c r="D206" s="2"/>
      <c r="E206" s="2">
        <v>8</v>
      </c>
      <c r="F206" s="1" t="s">
        <v>640</v>
      </c>
      <c r="G206" s="1" t="s">
        <v>15</v>
      </c>
      <c r="H206" s="1" t="s">
        <v>586</v>
      </c>
      <c r="I206" s="3">
        <v>140</v>
      </c>
      <c r="J206" s="3">
        <v>70</v>
      </c>
      <c r="K206" s="6"/>
      <c r="L206" s="4"/>
      <c r="M206" s="5">
        <f t="shared" si="3"/>
        <v>0</v>
      </c>
    </row>
    <row r="207" spans="1:13" ht="75" customHeight="1" x14ac:dyDescent="0.25">
      <c r="A207" s="1"/>
      <c r="B207" s="2" t="s">
        <v>641</v>
      </c>
      <c r="C207" s="1" t="s">
        <v>642</v>
      </c>
      <c r="D207" s="2"/>
      <c r="E207" s="2">
        <v>7</v>
      </c>
      <c r="F207" s="1" t="s">
        <v>643</v>
      </c>
      <c r="G207" s="1" t="s">
        <v>15</v>
      </c>
      <c r="H207" s="1" t="s">
        <v>586</v>
      </c>
      <c r="I207" s="3">
        <v>140</v>
      </c>
      <c r="J207" s="3">
        <v>70</v>
      </c>
      <c r="K207" s="6"/>
      <c r="L207" s="4"/>
      <c r="M207" s="5">
        <f t="shared" si="3"/>
        <v>0</v>
      </c>
    </row>
    <row r="208" spans="1:13" ht="75" customHeight="1" x14ac:dyDescent="0.25">
      <c r="A208" s="1"/>
      <c r="B208" s="2" t="s">
        <v>644</v>
      </c>
      <c r="C208" s="1" t="s">
        <v>645</v>
      </c>
      <c r="D208" s="2"/>
      <c r="E208" s="2">
        <v>7</v>
      </c>
      <c r="F208" s="1" t="s">
        <v>646</v>
      </c>
      <c r="G208" s="1" t="s">
        <v>15</v>
      </c>
      <c r="H208" s="1" t="s">
        <v>586</v>
      </c>
      <c r="I208" s="3">
        <v>140</v>
      </c>
      <c r="J208" s="3">
        <v>70</v>
      </c>
      <c r="K208" s="6"/>
      <c r="L208" s="4"/>
      <c r="M208" s="5">
        <f t="shared" si="3"/>
        <v>0</v>
      </c>
    </row>
    <row r="209" spans="1:13" ht="75" customHeight="1" x14ac:dyDescent="0.25">
      <c r="A209" s="1"/>
      <c r="B209" s="2" t="s">
        <v>647</v>
      </c>
      <c r="C209" s="1" t="s">
        <v>648</v>
      </c>
      <c r="D209" s="2"/>
      <c r="E209" s="2">
        <v>62</v>
      </c>
      <c r="F209" s="1" t="s">
        <v>649</v>
      </c>
      <c r="G209" s="1" t="s">
        <v>15</v>
      </c>
      <c r="H209" s="1" t="s">
        <v>586</v>
      </c>
      <c r="I209" s="3">
        <v>45</v>
      </c>
      <c r="J209" s="3">
        <v>22.5</v>
      </c>
      <c r="K209" s="6"/>
      <c r="L209" s="4"/>
      <c r="M209" s="5">
        <f t="shared" si="3"/>
        <v>0</v>
      </c>
    </row>
    <row r="210" spans="1:13" ht="75" customHeight="1" x14ac:dyDescent="0.25">
      <c r="A210" s="1"/>
      <c r="B210" s="2" t="s">
        <v>650</v>
      </c>
      <c r="C210" s="1" t="s">
        <v>651</v>
      </c>
      <c r="D210" s="2"/>
      <c r="E210" s="2">
        <v>78</v>
      </c>
      <c r="F210" s="1" t="s">
        <v>652</v>
      </c>
      <c r="G210" s="1" t="s">
        <v>15</v>
      </c>
      <c r="H210" s="1" t="s">
        <v>586</v>
      </c>
      <c r="I210" s="3">
        <v>45</v>
      </c>
      <c r="J210" s="3">
        <v>22.5</v>
      </c>
      <c r="K210" s="6"/>
      <c r="L210" s="4"/>
      <c r="M210" s="5">
        <f t="shared" si="3"/>
        <v>0</v>
      </c>
    </row>
    <row r="211" spans="1:13" ht="75" customHeight="1" x14ac:dyDescent="0.25">
      <c r="A211" s="1"/>
      <c r="B211" s="2" t="s">
        <v>653</v>
      </c>
      <c r="C211" s="1" t="s">
        <v>654</v>
      </c>
      <c r="D211" s="2"/>
      <c r="E211" s="2">
        <v>18</v>
      </c>
      <c r="F211" s="1" t="s">
        <v>655</v>
      </c>
      <c r="G211" s="1" t="s">
        <v>27</v>
      </c>
      <c r="H211" s="1" t="s">
        <v>586</v>
      </c>
      <c r="I211" s="3">
        <v>26</v>
      </c>
      <c r="J211" s="3">
        <v>13</v>
      </c>
      <c r="K211" s="6"/>
      <c r="L211" s="4"/>
      <c r="M211" s="5">
        <f t="shared" si="3"/>
        <v>0</v>
      </c>
    </row>
    <row r="212" spans="1:13" ht="75" customHeight="1" x14ac:dyDescent="0.25">
      <c r="A212" s="1"/>
      <c r="B212" s="2" t="s">
        <v>656</v>
      </c>
      <c r="C212" s="1" t="s">
        <v>657</v>
      </c>
      <c r="D212" s="2"/>
      <c r="E212" s="2">
        <v>195</v>
      </c>
      <c r="F212" s="1" t="s">
        <v>658</v>
      </c>
      <c r="G212" s="1" t="s">
        <v>27</v>
      </c>
      <c r="H212" s="1" t="s">
        <v>586</v>
      </c>
      <c r="I212" s="3">
        <v>26</v>
      </c>
      <c r="J212" s="3">
        <v>13</v>
      </c>
      <c r="K212" s="6"/>
      <c r="L212" s="4"/>
      <c r="M212" s="5">
        <f t="shared" si="3"/>
        <v>0</v>
      </c>
    </row>
    <row r="213" spans="1:13" ht="75" customHeight="1" x14ac:dyDescent="0.25">
      <c r="A213" s="1"/>
      <c r="B213" s="2" t="s">
        <v>659</v>
      </c>
      <c r="C213" s="1" t="s">
        <v>660</v>
      </c>
      <c r="D213" s="2"/>
      <c r="E213" s="2">
        <v>26</v>
      </c>
      <c r="F213" s="1" t="s">
        <v>661</v>
      </c>
      <c r="G213" s="1" t="s">
        <v>27</v>
      </c>
      <c r="H213" s="1" t="s">
        <v>586</v>
      </c>
      <c r="I213" s="3">
        <v>26</v>
      </c>
      <c r="J213" s="3">
        <v>13</v>
      </c>
      <c r="K213" s="6"/>
      <c r="L213" s="4"/>
      <c r="M213" s="5">
        <f t="shared" si="3"/>
        <v>0</v>
      </c>
    </row>
    <row r="214" spans="1:13" ht="75" customHeight="1" x14ac:dyDescent="0.25">
      <c r="A214" s="1"/>
      <c r="B214" s="2" t="s">
        <v>662</v>
      </c>
      <c r="C214" s="1" t="s">
        <v>663</v>
      </c>
      <c r="D214" s="2"/>
      <c r="E214" s="2">
        <v>920</v>
      </c>
      <c r="F214" s="1" t="s">
        <v>664</v>
      </c>
      <c r="G214" s="1" t="s">
        <v>15</v>
      </c>
      <c r="H214" s="1" t="s">
        <v>586</v>
      </c>
      <c r="I214" s="3">
        <v>26</v>
      </c>
      <c r="J214" s="3">
        <v>13</v>
      </c>
      <c r="K214" s="6"/>
      <c r="L214" s="4"/>
      <c r="M214" s="5">
        <f t="shared" si="3"/>
        <v>0</v>
      </c>
    </row>
    <row r="215" spans="1:13" ht="75" customHeight="1" x14ac:dyDescent="0.25">
      <c r="A215" s="1"/>
      <c r="B215" s="2" t="s">
        <v>665</v>
      </c>
      <c r="C215" s="1" t="s">
        <v>666</v>
      </c>
      <c r="D215" s="2"/>
      <c r="E215" s="2">
        <v>294</v>
      </c>
      <c r="F215" s="1" t="s">
        <v>667</v>
      </c>
      <c r="G215" s="1" t="s">
        <v>27</v>
      </c>
      <c r="H215" s="1" t="s">
        <v>586</v>
      </c>
      <c r="I215" s="3">
        <v>26</v>
      </c>
      <c r="J215" s="3">
        <v>13</v>
      </c>
      <c r="K215" s="6"/>
      <c r="L215" s="4"/>
      <c r="M215" s="5">
        <f t="shared" si="3"/>
        <v>0</v>
      </c>
    </row>
    <row r="216" spans="1:13" ht="75" customHeight="1" x14ac:dyDescent="0.25">
      <c r="A216" s="1"/>
      <c r="B216" s="2" t="s">
        <v>668</v>
      </c>
      <c r="C216" s="1" t="s">
        <v>669</v>
      </c>
      <c r="D216" s="2"/>
      <c r="E216" s="2">
        <v>326</v>
      </c>
      <c r="F216" s="1" t="s">
        <v>670</v>
      </c>
      <c r="G216" s="1" t="s">
        <v>27</v>
      </c>
      <c r="H216" s="1" t="s">
        <v>586</v>
      </c>
      <c r="I216" s="3">
        <v>26</v>
      </c>
      <c r="J216" s="3">
        <v>13</v>
      </c>
      <c r="K216" s="6"/>
      <c r="L216" s="4"/>
      <c r="M216" s="5">
        <f t="shared" si="3"/>
        <v>0</v>
      </c>
    </row>
    <row r="217" spans="1:13" ht="75" customHeight="1" x14ac:dyDescent="0.25">
      <c r="A217" s="1"/>
      <c r="B217" s="2" t="s">
        <v>671</v>
      </c>
      <c r="C217" s="1" t="s">
        <v>672</v>
      </c>
      <c r="D217" s="2"/>
      <c r="E217" s="2">
        <v>30</v>
      </c>
      <c r="F217" s="1" t="s">
        <v>673</v>
      </c>
      <c r="G217" s="1" t="s">
        <v>15</v>
      </c>
      <c r="H217" s="1" t="s">
        <v>586</v>
      </c>
      <c r="I217" s="3">
        <v>90</v>
      </c>
      <c r="J217" s="3">
        <v>45</v>
      </c>
      <c r="K217" s="6"/>
      <c r="L217" s="4"/>
      <c r="M217" s="5">
        <f t="shared" si="3"/>
        <v>0</v>
      </c>
    </row>
    <row r="218" spans="1:13" ht="75" customHeight="1" x14ac:dyDescent="0.25">
      <c r="A218" s="1"/>
      <c r="B218" s="2" t="s">
        <v>674</v>
      </c>
      <c r="C218" s="1" t="s">
        <v>675</v>
      </c>
      <c r="D218" s="2"/>
      <c r="E218" s="2">
        <v>35</v>
      </c>
      <c r="F218" s="1" t="s">
        <v>676</v>
      </c>
      <c r="G218" s="1" t="s">
        <v>15</v>
      </c>
      <c r="H218" s="1" t="s">
        <v>586</v>
      </c>
      <c r="I218" s="3">
        <v>90</v>
      </c>
      <c r="J218" s="3">
        <v>45</v>
      </c>
      <c r="K218" s="6"/>
      <c r="L218" s="4"/>
      <c r="M218" s="5">
        <f t="shared" si="3"/>
        <v>0</v>
      </c>
    </row>
    <row r="219" spans="1:13" ht="75" customHeight="1" x14ac:dyDescent="0.25">
      <c r="A219" s="1"/>
      <c r="B219" s="2" t="s">
        <v>677</v>
      </c>
      <c r="C219" s="1" t="s">
        <v>678</v>
      </c>
      <c r="D219" s="2"/>
      <c r="E219" s="2">
        <v>30</v>
      </c>
      <c r="F219" s="1" t="s">
        <v>679</v>
      </c>
      <c r="G219" s="1" t="s">
        <v>15</v>
      </c>
      <c r="H219" s="1" t="s">
        <v>586</v>
      </c>
      <c r="I219" s="3">
        <v>90</v>
      </c>
      <c r="J219" s="3">
        <v>45</v>
      </c>
      <c r="K219" s="6"/>
      <c r="L219" s="4"/>
      <c r="M219" s="5">
        <f t="shared" si="3"/>
        <v>0</v>
      </c>
    </row>
    <row r="220" spans="1:13" ht="75" customHeight="1" x14ac:dyDescent="0.25">
      <c r="A220" s="1"/>
      <c r="B220" s="2" t="s">
        <v>680</v>
      </c>
      <c r="C220" s="1" t="s">
        <v>681</v>
      </c>
      <c r="D220" s="2"/>
      <c r="E220" s="2">
        <v>28</v>
      </c>
      <c r="F220" s="1" t="s">
        <v>682</v>
      </c>
      <c r="G220" s="1" t="s">
        <v>15</v>
      </c>
      <c r="H220" s="1" t="s">
        <v>586</v>
      </c>
      <c r="I220" s="3">
        <v>90</v>
      </c>
      <c r="J220" s="3">
        <v>45</v>
      </c>
      <c r="K220" s="6"/>
      <c r="L220" s="4"/>
      <c r="M220" s="5">
        <f t="shared" si="3"/>
        <v>0</v>
      </c>
    </row>
    <row r="221" spans="1:13" ht="75" customHeight="1" x14ac:dyDescent="0.25">
      <c r="A221" s="1"/>
      <c r="B221" s="2" t="s">
        <v>683</v>
      </c>
      <c r="C221" s="1" t="s">
        <v>684</v>
      </c>
      <c r="D221" s="2"/>
      <c r="E221" s="2">
        <v>30</v>
      </c>
      <c r="F221" s="1" t="s">
        <v>685</v>
      </c>
      <c r="G221" s="1" t="s">
        <v>15</v>
      </c>
      <c r="H221" s="1" t="s">
        <v>586</v>
      </c>
      <c r="I221" s="3">
        <v>90</v>
      </c>
      <c r="J221" s="3">
        <v>45</v>
      </c>
      <c r="K221" s="6"/>
      <c r="L221" s="4"/>
      <c r="M221" s="5">
        <f t="shared" si="3"/>
        <v>0</v>
      </c>
    </row>
    <row r="222" spans="1:13" ht="75" customHeight="1" x14ac:dyDescent="0.25">
      <c r="A222" s="1"/>
      <c r="B222" s="2" t="s">
        <v>686</v>
      </c>
      <c r="C222" s="1" t="s">
        <v>687</v>
      </c>
      <c r="D222" s="2"/>
      <c r="E222" s="2">
        <v>40</v>
      </c>
      <c r="F222" s="1" t="s">
        <v>688</v>
      </c>
      <c r="G222" s="1" t="s">
        <v>15</v>
      </c>
      <c r="H222" s="1" t="s">
        <v>586</v>
      </c>
      <c r="I222" s="3">
        <v>90</v>
      </c>
      <c r="J222" s="3">
        <v>45</v>
      </c>
      <c r="K222" s="6"/>
      <c r="L222" s="4"/>
      <c r="M222" s="5">
        <f t="shared" si="3"/>
        <v>0</v>
      </c>
    </row>
    <row r="223" spans="1:13" ht="75" customHeight="1" x14ac:dyDescent="0.25">
      <c r="A223" s="1"/>
      <c r="B223" s="2" t="s">
        <v>689</v>
      </c>
      <c r="C223" s="1" t="s">
        <v>690</v>
      </c>
      <c r="D223" s="2"/>
      <c r="E223" s="2">
        <v>36</v>
      </c>
      <c r="F223" s="1" t="s">
        <v>691</v>
      </c>
      <c r="G223" s="1" t="s">
        <v>15</v>
      </c>
      <c r="H223" s="1" t="s">
        <v>586</v>
      </c>
      <c r="I223" s="3">
        <v>65</v>
      </c>
      <c r="J223" s="3">
        <v>32.5</v>
      </c>
      <c r="K223" s="6"/>
      <c r="L223" s="4"/>
      <c r="M223" s="5">
        <f t="shared" si="3"/>
        <v>0</v>
      </c>
    </row>
    <row r="224" spans="1:13" ht="75" customHeight="1" x14ac:dyDescent="0.25">
      <c r="A224" s="1"/>
      <c r="B224" s="2" t="s">
        <v>692</v>
      </c>
      <c r="C224" s="1" t="s">
        <v>693</v>
      </c>
      <c r="D224" s="2"/>
      <c r="E224" s="2">
        <v>4</v>
      </c>
      <c r="F224" s="1" t="s">
        <v>694</v>
      </c>
      <c r="G224" s="1" t="s">
        <v>15</v>
      </c>
      <c r="H224" s="1" t="s">
        <v>586</v>
      </c>
      <c r="I224" s="3">
        <v>65</v>
      </c>
      <c r="J224" s="3">
        <v>32.5</v>
      </c>
      <c r="K224" s="6"/>
      <c r="L224" s="4"/>
      <c r="M224" s="5">
        <f t="shared" si="3"/>
        <v>0</v>
      </c>
    </row>
    <row r="225" spans="1:13" ht="75" customHeight="1" x14ac:dyDescent="0.25">
      <c r="A225" s="1"/>
      <c r="B225" s="2" t="s">
        <v>695</v>
      </c>
      <c r="C225" s="1" t="s">
        <v>696</v>
      </c>
      <c r="D225" s="2"/>
      <c r="E225" s="2">
        <v>25</v>
      </c>
      <c r="F225" s="1" t="s">
        <v>697</v>
      </c>
      <c r="G225" s="1" t="s">
        <v>15</v>
      </c>
      <c r="H225" s="1" t="s">
        <v>586</v>
      </c>
      <c r="I225" s="3">
        <v>60</v>
      </c>
      <c r="J225" s="3">
        <v>30</v>
      </c>
      <c r="K225" s="6"/>
      <c r="L225" s="4"/>
      <c r="M225" s="5">
        <f t="shared" si="3"/>
        <v>0</v>
      </c>
    </row>
    <row r="226" spans="1:13" ht="75" customHeight="1" x14ac:dyDescent="0.25">
      <c r="A226" s="1"/>
      <c r="B226" s="2" t="s">
        <v>698</v>
      </c>
      <c r="C226" s="1" t="s">
        <v>699</v>
      </c>
      <c r="D226" s="2"/>
      <c r="E226" s="2">
        <v>29</v>
      </c>
      <c r="F226" s="1" t="s">
        <v>700</v>
      </c>
      <c r="G226" s="1" t="s">
        <v>15</v>
      </c>
      <c r="H226" s="1" t="s">
        <v>586</v>
      </c>
      <c r="I226" s="3">
        <v>60</v>
      </c>
      <c r="J226" s="3">
        <v>30</v>
      </c>
      <c r="K226" s="6"/>
      <c r="L226" s="4"/>
      <c r="M226" s="5">
        <f t="shared" si="3"/>
        <v>0</v>
      </c>
    </row>
    <row r="227" spans="1:13" ht="75" customHeight="1" x14ac:dyDescent="0.25">
      <c r="A227" s="1"/>
      <c r="B227" s="2" t="s">
        <v>701</v>
      </c>
      <c r="C227" s="1" t="s">
        <v>702</v>
      </c>
      <c r="D227" s="2"/>
      <c r="E227" s="2">
        <v>41</v>
      </c>
      <c r="F227" s="1" t="s">
        <v>703</v>
      </c>
      <c r="G227" s="1" t="s">
        <v>15</v>
      </c>
      <c r="H227" s="1" t="s">
        <v>586</v>
      </c>
      <c r="I227" s="3">
        <v>60</v>
      </c>
      <c r="J227" s="3">
        <v>30</v>
      </c>
      <c r="K227" s="6"/>
      <c r="L227" s="4"/>
      <c r="M227" s="5">
        <f t="shared" si="3"/>
        <v>0</v>
      </c>
    </row>
    <row r="228" spans="1:13" ht="75" customHeight="1" x14ac:dyDescent="0.25">
      <c r="A228" s="1"/>
      <c r="B228" s="2" t="s">
        <v>704</v>
      </c>
      <c r="C228" s="1" t="s">
        <v>705</v>
      </c>
      <c r="D228" s="2"/>
      <c r="E228" s="2">
        <v>26</v>
      </c>
      <c r="F228" s="1" t="s">
        <v>706</v>
      </c>
      <c r="G228" s="1" t="s">
        <v>15</v>
      </c>
      <c r="H228" s="1" t="s">
        <v>586</v>
      </c>
      <c r="I228" s="3">
        <v>60</v>
      </c>
      <c r="J228" s="3">
        <v>30</v>
      </c>
      <c r="K228" s="6"/>
      <c r="L228" s="4"/>
      <c r="M228" s="5">
        <f t="shared" si="3"/>
        <v>0</v>
      </c>
    </row>
    <row r="229" spans="1:13" ht="75" customHeight="1" x14ac:dyDescent="0.25">
      <c r="A229" s="1"/>
      <c r="B229" s="2" t="s">
        <v>707</v>
      </c>
      <c r="C229" s="1" t="s">
        <v>708</v>
      </c>
      <c r="D229" s="2"/>
      <c r="E229" s="2">
        <v>52</v>
      </c>
      <c r="F229" s="1" t="s">
        <v>709</v>
      </c>
      <c r="G229" s="1" t="s">
        <v>27</v>
      </c>
      <c r="H229" s="1" t="s">
        <v>586</v>
      </c>
      <c r="I229" s="3">
        <v>60</v>
      </c>
      <c r="J229" s="3">
        <v>30</v>
      </c>
      <c r="K229" s="6"/>
      <c r="L229" s="4"/>
      <c r="M229" s="5">
        <f t="shared" si="3"/>
        <v>0</v>
      </c>
    </row>
    <row r="230" spans="1:13" ht="75" customHeight="1" x14ac:dyDescent="0.25">
      <c r="A230" s="1"/>
      <c r="B230" s="2" t="s">
        <v>710</v>
      </c>
      <c r="C230" s="1" t="s">
        <v>711</v>
      </c>
      <c r="D230" s="2"/>
      <c r="E230" s="2">
        <v>50</v>
      </c>
      <c r="F230" s="1" t="s">
        <v>712</v>
      </c>
      <c r="G230" s="1" t="s">
        <v>15</v>
      </c>
      <c r="H230" s="1" t="s">
        <v>586</v>
      </c>
      <c r="I230" s="3">
        <v>60</v>
      </c>
      <c r="J230" s="3">
        <v>30</v>
      </c>
      <c r="K230" s="6"/>
      <c r="L230" s="4"/>
      <c r="M230" s="5">
        <f t="shared" si="3"/>
        <v>0</v>
      </c>
    </row>
    <row r="231" spans="1:13" ht="75" customHeight="1" x14ac:dyDescent="0.25">
      <c r="A231" s="1"/>
      <c r="B231" s="2" t="s">
        <v>713</v>
      </c>
      <c r="C231" s="1" t="s">
        <v>714</v>
      </c>
      <c r="D231" s="2"/>
      <c r="E231" s="2">
        <v>11</v>
      </c>
      <c r="F231" s="1" t="s">
        <v>715</v>
      </c>
      <c r="G231" s="1" t="s">
        <v>15</v>
      </c>
      <c r="H231" s="1" t="s">
        <v>586</v>
      </c>
      <c r="I231" s="3">
        <v>68</v>
      </c>
      <c r="J231" s="3">
        <v>34</v>
      </c>
      <c r="K231" s="6"/>
      <c r="L231" s="4"/>
      <c r="M231" s="5">
        <f t="shared" si="3"/>
        <v>0</v>
      </c>
    </row>
    <row r="232" spans="1:13" ht="75" customHeight="1" x14ac:dyDescent="0.25">
      <c r="A232" s="1"/>
      <c r="B232" s="2" t="s">
        <v>716</v>
      </c>
      <c r="C232" s="1" t="s">
        <v>717</v>
      </c>
      <c r="D232" s="2"/>
      <c r="E232" s="2">
        <v>17</v>
      </c>
      <c r="F232" s="1" t="s">
        <v>718</v>
      </c>
      <c r="G232" s="1" t="s">
        <v>15</v>
      </c>
      <c r="H232" s="1" t="s">
        <v>586</v>
      </c>
      <c r="I232" s="3">
        <v>70</v>
      </c>
      <c r="J232" s="3">
        <v>35</v>
      </c>
      <c r="K232" s="6"/>
      <c r="L232" s="4"/>
      <c r="M232" s="5">
        <f t="shared" si="3"/>
        <v>0</v>
      </c>
    </row>
    <row r="233" spans="1:13" ht="75" customHeight="1" x14ac:dyDescent="0.25">
      <c r="A233" s="1"/>
      <c r="B233" s="2" t="s">
        <v>719</v>
      </c>
      <c r="C233" s="1" t="s">
        <v>720</v>
      </c>
      <c r="D233" s="2"/>
      <c r="E233" s="2">
        <v>33</v>
      </c>
      <c r="F233" s="1" t="s">
        <v>721</v>
      </c>
      <c r="G233" s="1" t="s">
        <v>15</v>
      </c>
      <c r="H233" s="1" t="s">
        <v>586</v>
      </c>
      <c r="I233" s="3">
        <v>90</v>
      </c>
      <c r="J233" s="3">
        <v>45</v>
      </c>
      <c r="K233" s="6"/>
      <c r="L233" s="4"/>
      <c r="M233" s="5">
        <f t="shared" si="3"/>
        <v>0</v>
      </c>
    </row>
    <row r="234" spans="1:13" ht="75" customHeight="1" x14ac:dyDescent="0.25">
      <c r="A234" s="1"/>
      <c r="B234" s="2" t="s">
        <v>722</v>
      </c>
      <c r="C234" s="1" t="s">
        <v>723</v>
      </c>
      <c r="D234" s="2"/>
      <c r="E234" s="2">
        <v>10</v>
      </c>
      <c r="F234" s="1" t="s">
        <v>724</v>
      </c>
      <c r="G234" s="1" t="s">
        <v>15</v>
      </c>
      <c r="H234" s="1" t="s">
        <v>586</v>
      </c>
      <c r="I234" s="3">
        <v>95</v>
      </c>
      <c r="J234" s="3">
        <v>47.5</v>
      </c>
      <c r="K234" s="6"/>
      <c r="L234" s="4"/>
      <c r="M234" s="5">
        <f t="shared" si="3"/>
        <v>0</v>
      </c>
    </row>
    <row r="235" spans="1:13" ht="75" customHeight="1" x14ac:dyDescent="0.25">
      <c r="A235" s="1"/>
      <c r="B235" s="2" t="s">
        <v>725</v>
      </c>
      <c r="C235" s="1" t="s">
        <v>726</v>
      </c>
      <c r="D235" s="2"/>
      <c r="E235" s="2">
        <v>29</v>
      </c>
      <c r="F235" s="1" t="s">
        <v>727</v>
      </c>
      <c r="G235" s="1" t="s">
        <v>15</v>
      </c>
      <c r="H235" s="1" t="s">
        <v>586</v>
      </c>
      <c r="I235" s="3">
        <v>55</v>
      </c>
      <c r="J235" s="3">
        <v>27.5</v>
      </c>
      <c r="K235" s="6"/>
      <c r="L235" s="4"/>
      <c r="M235" s="5">
        <f t="shared" si="3"/>
        <v>0</v>
      </c>
    </row>
    <row r="236" spans="1:13" ht="75" customHeight="1" x14ac:dyDescent="0.25">
      <c r="A236" s="1"/>
      <c r="B236" s="2" t="s">
        <v>728</v>
      </c>
      <c r="C236" s="1" t="s">
        <v>729</v>
      </c>
      <c r="D236" s="2"/>
      <c r="E236" s="2">
        <v>28</v>
      </c>
      <c r="F236" s="1" t="s">
        <v>730</v>
      </c>
      <c r="G236" s="1" t="s">
        <v>15</v>
      </c>
      <c r="H236" s="1" t="s">
        <v>586</v>
      </c>
      <c r="I236" s="3">
        <v>55</v>
      </c>
      <c r="J236" s="3">
        <v>27.5</v>
      </c>
      <c r="K236" s="6"/>
      <c r="L236" s="4"/>
      <c r="M236" s="5">
        <f t="shared" si="3"/>
        <v>0</v>
      </c>
    </row>
    <row r="237" spans="1:13" ht="75" customHeight="1" x14ac:dyDescent="0.25">
      <c r="A237" s="1"/>
      <c r="B237" s="2" t="s">
        <v>731</v>
      </c>
      <c r="C237" s="1" t="s">
        <v>732</v>
      </c>
      <c r="D237" s="2"/>
      <c r="E237" s="2">
        <v>12</v>
      </c>
      <c r="F237" s="1" t="s">
        <v>733</v>
      </c>
      <c r="G237" s="1" t="s">
        <v>15</v>
      </c>
      <c r="H237" s="1" t="s">
        <v>586</v>
      </c>
      <c r="I237" s="3">
        <v>75</v>
      </c>
      <c r="J237" s="3">
        <v>37.5</v>
      </c>
      <c r="K237" s="6"/>
      <c r="L237" s="4"/>
      <c r="M237" s="5">
        <f t="shared" si="3"/>
        <v>0</v>
      </c>
    </row>
    <row r="238" spans="1:13" ht="75" customHeight="1" x14ac:dyDescent="0.25">
      <c r="A238" s="1"/>
      <c r="B238" s="2" t="s">
        <v>734</v>
      </c>
      <c r="C238" s="1" t="s">
        <v>735</v>
      </c>
      <c r="D238" s="2"/>
      <c r="E238" s="2">
        <v>20</v>
      </c>
      <c r="F238" s="1" t="s">
        <v>736</v>
      </c>
      <c r="G238" s="1" t="s">
        <v>15</v>
      </c>
      <c r="H238" s="1" t="s">
        <v>586</v>
      </c>
      <c r="I238" s="3">
        <v>37</v>
      </c>
      <c r="J238" s="3">
        <v>18.5</v>
      </c>
      <c r="K238" s="6"/>
      <c r="L238" s="4"/>
      <c r="M238" s="5">
        <f t="shared" si="3"/>
        <v>0</v>
      </c>
    </row>
    <row r="239" spans="1:13" ht="75" customHeight="1" x14ac:dyDescent="0.25">
      <c r="A239" s="1"/>
      <c r="B239" s="2" t="s">
        <v>737</v>
      </c>
      <c r="C239" s="1" t="s">
        <v>738</v>
      </c>
      <c r="D239" s="2"/>
      <c r="E239" s="2">
        <v>7</v>
      </c>
      <c r="F239" s="1" t="s">
        <v>739</v>
      </c>
      <c r="G239" s="1" t="s">
        <v>27</v>
      </c>
      <c r="H239" s="1" t="s">
        <v>586</v>
      </c>
      <c r="I239" s="3">
        <v>37</v>
      </c>
      <c r="J239" s="3">
        <v>18.5</v>
      </c>
      <c r="K239" s="6"/>
      <c r="L239" s="4"/>
      <c r="M239" s="5">
        <f t="shared" si="3"/>
        <v>0</v>
      </c>
    </row>
    <row r="240" spans="1:13" ht="75" customHeight="1" x14ac:dyDescent="0.25">
      <c r="A240" s="1"/>
      <c r="B240" s="2" t="s">
        <v>740</v>
      </c>
      <c r="C240" s="1" t="s">
        <v>741</v>
      </c>
      <c r="D240" s="2"/>
      <c r="E240" s="2">
        <v>8</v>
      </c>
      <c r="F240" s="1" t="s">
        <v>742</v>
      </c>
      <c r="G240" s="1" t="s">
        <v>15</v>
      </c>
      <c r="H240" s="1" t="s">
        <v>586</v>
      </c>
      <c r="I240" s="3">
        <v>37</v>
      </c>
      <c r="J240" s="3">
        <v>18.5</v>
      </c>
      <c r="K240" s="6"/>
      <c r="L240" s="4"/>
      <c r="M240" s="5">
        <f t="shared" si="3"/>
        <v>0</v>
      </c>
    </row>
    <row r="241" spans="1:13" ht="75" customHeight="1" x14ac:dyDescent="0.25">
      <c r="A241" s="1"/>
      <c r="B241" s="2" t="s">
        <v>743</v>
      </c>
      <c r="C241" s="1" t="s">
        <v>744</v>
      </c>
      <c r="D241" s="2"/>
      <c r="E241" s="2">
        <v>27</v>
      </c>
      <c r="F241" s="1" t="s">
        <v>745</v>
      </c>
      <c r="G241" s="1" t="s">
        <v>15</v>
      </c>
      <c r="H241" s="1" t="s">
        <v>586</v>
      </c>
      <c r="I241" s="3">
        <v>37</v>
      </c>
      <c r="J241" s="3">
        <v>18.5</v>
      </c>
      <c r="K241" s="6"/>
      <c r="L241" s="4"/>
      <c r="M241" s="5">
        <f t="shared" si="3"/>
        <v>0</v>
      </c>
    </row>
    <row r="242" spans="1:13" ht="75" customHeight="1" x14ac:dyDescent="0.25">
      <c r="A242" s="1"/>
      <c r="B242" s="2" t="s">
        <v>746</v>
      </c>
      <c r="C242" s="1" t="s">
        <v>747</v>
      </c>
      <c r="D242" s="2"/>
      <c r="E242" s="2">
        <v>27</v>
      </c>
      <c r="F242" s="1" t="s">
        <v>748</v>
      </c>
      <c r="G242" s="1" t="s">
        <v>15</v>
      </c>
      <c r="H242" s="1" t="s">
        <v>586</v>
      </c>
      <c r="I242" s="3">
        <v>37</v>
      </c>
      <c r="J242" s="3">
        <v>18.5</v>
      </c>
      <c r="K242" s="6"/>
      <c r="L242" s="4"/>
      <c r="M242" s="5">
        <f t="shared" si="3"/>
        <v>0</v>
      </c>
    </row>
    <row r="243" spans="1:13" ht="75" customHeight="1" x14ac:dyDescent="0.25">
      <c r="A243" s="1"/>
      <c r="B243" s="2" t="s">
        <v>749</v>
      </c>
      <c r="C243" s="1" t="s">
        <v>750</v>
      </c>
      <c r="D243" s="2"/>
      <c r="E243" s="2">
        <v>12</v>
      </c>
      <c r="F243" s="1" t="s">
        <v>751</v>
      </c>
      <c r="G243" s="1" t="s">
        <v>27</v>
      </c>
      <c r="H243" s="1" t="s">
        <v>586</v>
      </c>
      <c r="I243" s="3">
        <v>37</v>
      </c>
      <c r="J243" s="3">
        <v>18.5</v>
      </c>
      <c r="K243" s="6"/>
      <c r="L243" s="4"/>
      <c r="M243" s="5">
        <f t="shared" si="3"/>
        <v>0</v>
      </c>
    </row>
    <row r="244" spans="1:13" ht="75" customHeight="1" x14ac:dyDescent="0.25">
      <c r="A244" s="1"/>
      <c r="B244" s="2" t="s">
        <v>752</v>
      </c>
      <c r="C244" s="1" t="s">
        <v>753</v>
      </c>
      <c r="D244" s="2"/>
      <c r="E244" s="2">
        <v>3</v>
      </c>
      <c r="F244" s="1" t="s">
        <v>754</v>
      </c>
      <c r="G244" s="1" t="s">
        <v>27</v>
      </c>
      <c r="H244" s="1" t="s">
        <v>586</v>
      </c>
      <c r="I244" s="3">
        <v>37</v>
      </c>
      <c r="J244" s="3">
        <v>18.5</v>
      </c>
      <c r="K244" s="6"/>
      <c r="L244" s="4"/>
      <c r="M244" s="5">
        <f t="shared" si="3"/>
        <v>0</v>
      </c>
    </row>
    <row r="245" spans="1:13" ht="75" customHeight="1" x14ac:dyDescent="0.25">
      <c r="A245" s="1"/>
      <c r="B245" s="2" t="s">
        <v>755</v>
      </c>
      <c r="C245" s="1" t="s">
        <v>756</v>
      </c>
      <c r="D245" s="2"/>
      <c r="E245" s="2">
        <v>66</v>
      </c>
      <c r="F245" s="1" t="s">
        <v>757</v>
      </c>
      <c r="G245" s="1" t="s">
        <v>15</v>
      </c>
      <c r="H245" s="1" t="s">
        <v>586</v>
      </c>
      <c r="I245" s="3">
        <v>37</v>
      </c>
      <c r="J245" s="3">
        <v>18.5</v>
      </c>
      <c r="K245" s="6"/>
      <c r="L245" s="4"/>
      <c r="M245" s="5">
        <f t="shared" si="3"/>
        <v>0</v>
      </c>
    </row>
    <row r="246" spans="1:13" ht="75" customHeight="1" x14ac:dyDescent="0.25">
      <c r="A246" s="1"/>
      <c r="B246" s="2" t="s">
        <v>758</v>
      </c>
      <c r="C246" s="1" t="s">
        <v>759</v>
      </c>
      <c r="D246" s="2"/>
      <c r="E246" s="2">
        <v>93</v>
      </c>
      <c r="F246" s="1" t="s">
        <v>760</v>
      </c>
      <c r="G246" s="1" t="s">
        <v>15</v>
      </c>
      <c r="H246" s="1" t="s">
        <v>586</v>
      </c>
      <c r="I246" s="3">
        <v>37</v>
      </c>
      <c r="J246" s="3">
        <v>18.5</v>
      </c>
      <c r="K246" s="6"/>
      <c r="L246" s="4"/>
      <c r="M246" s="5">
        <f t="shared" si="3"/>
        <v>0</v>
      </c>
    </row>
    <row r="247" spans="1:13" ht="75" customHeight="1" x14ac:dyDescent="0.25">
      <c r="A247" s="1"/>
      <c r="B247" s="2" t="s">
        <v>761</v>
      </c>
      <c r="C247" s="1" t="s">
        <v>762</v>
      </c>
      <c r="D247" s="2"/>
      <c r="E247" s="2">
        <v>11</v>
      </c>
      <c r="F247" s="1" t="s">
        <v>763</v>
      </c>
      <c r="G247" s="1" t="s">
        <v>15</v>
      </c>
      <c r="H247" s="1" t="s">
        <v>586</v>
      </c>
      <c r="I247" s="3">
        <v>37</v>
      </c>
      <c r="J247" s="3">
        <v>18.5</v>
      </c>
      <c r="K247" s="6"/>
      <c r="L247" s="4"/>
      <c r="M247" s="5">
        <f t="shared" si="3"/>
        <v>0</v>
      </c>
    </row>
    <row r="248" spans="1:13" ht="75" customHeight="1" x14ac:dyDescent="0.25">
      <c r="A248" s="1"/>
      <c r="B248" s="2" t="s">
        <v>764</v>
      </c>
      <c r="C248" s="1" t="s">
        <v>765</v>
      </c>
      <c r="D248" s="2"/>
      <c r="E248" s="2">
        <v>178</v>
      </c>
      <c r="F248" s="1" t="s">
        <v>766</v>
      </c>
      <c r="G248" s="1" t="s">
        <v>15</v>
      </c>
      <c r="H248" s="1" t="s">
        <v>586</v>
      </c>
      <c r="I248" s="3">
        <v>37</v>
      </c>
      <c r="J248" s="3">
        <v>18.5</v>
      </c>
      <c r="K248" s="6"/>
      <c r="L248" s="4"/>
      <c r="M248" s="5">
        <f t="shared" si="3"/>
        <v>0</v>
      </c>
    </row>
    <row r="249" spans="1:13" ht="75" customHeight="1" x14ac:dyDescent="0.25">
      <c r="A249" s="1"/>
      <c r="B249" s="2" t="s">
        <v>767</v>
      </c>
      <c r="C249" s="1" t="s">
        <v>768</v>
      </c>
      <c r="D249" s="2"/>
      <c r="E249" s="2">
        <v>59</v>
      </c>
      <c r="F249" s="1" t="s">
        <v>769</v>
      </c>
      <c r="G249" s="1" t="s">
        <v>15</v>
      </c>
      <c r="H249" s="1" t="s">
        <v>586</v>
      </c>
      <c r="I249" s="3">
        <v>37</v>
      </c>
      <c r="J249" s="3">
        <v>18.5</v>
      </c>
      <c r="K249" s="6"/>
      <c r="L249" s="4"/>
      <c r="M249" s="5">
        <f t="shared" si="3"/>
        <v>0</v>
      </c>
    </row>
    <row r="250" spans="1:13" ht="75" customHeight="1" x14ac:dyDescent="0.25">
      <c r="A250" s="1"/>
      <c r="B250" s="2" t="s">
        <v>770</v>
      </c>
      <c r="C250" s="1" t="s">
        <v>771</v>
      </c>
      <c r="D250" s="2"/>
      <c r="E250" s="2">
        <v>84</v>
      </c>
      <c r="F250" s="1" t="s">
        <v>772</v>
      </c>
      <c r="G250" s="1" t="s">
        <v>15</v>
      </c>
      <c r="H250" s="1" t="s">
        <v>586</v>
      </c>
      <c r="I250" s="3">
        <v>46</v>
      </c>
      <c r="J250" s="3">
        <v>23</v>
      </c>
      <c r="K250" s="6"/>
      <c r="L250" s="4"/>
      <c r="M250" s="5">
        <f t="shared" si="3"/>
        <v>0</v>
      </c>
    </row>
    <row r="251" spans="1:13" ht="75" customHeight="1" x14ac:dyDescent="0.25">
      <c r="A251" s="1"/>
      <c r="B251" s="2" t="s">
        <v>773</v>
      </c>
      <c r="C251" s="1" t="s">
        <v>774</v>
      </c>
      <c r="D251" s="2"/>
      <c r="E251" s="2">
        <v>1</v>
      </c>
      <c r="F251" s="1" t="s">
        <v>775</v>
      </c>
      <c r="G251" s="1" t="s">
        <v>15</v>
      </c>
      <c r="H251" s="1" t="s">
        <v>586</v>
      </c>
      <c r="I251" s="3">
        <v>46</v>
      </c>
      <c r="J251" s="3">
        <v>23</v>
      </c>
      <c r="K251" s="6"/>
      <c r="L251" s="4"/>
      <c r="M251" s="5">
        <f t="shared" si="3"/>
        <v>0</v>
      </c>
    </row>
    <row r="252" spans="1:13" ht="75" customHeight="1" x14ac:dyDescent="0.25">
      <c r="A252" s="1"/>
      <c r="B252" s="2" t="s">
        <v>776</v>
      </c>
      <c r="C252" s="1" t="s">
        <v>777</v>
      </c>
      <c r="D252" s="2"/>
      <c r="E252" s="2">
        <v>59</v>
      </c>
      <c r="F252" s="1" t="s">
        <v>778</v>
      </c>
      <c r="G252" s="1" t="s">
        <v>15</v>
      </c>
      <c r="H252" s="1" t="s">
        <v>586</v>
      </c>
      <c r="I252" s="3">
        <v>46</v>
      </c>
      <c r="J252" s="3">
        <v>23</v>
      </c>
      <c r="K252" s="6"/>
      <c r="L252" s="4"/>
      <c r="M252" s="5">
        <f t="shared" si="3"/>
        <v>0</v>
      </c>
    </row>
    <row r="253" spans="1:13" ht="75" customHeight="1" x14ac:dyDescent="0.25">
      <c r="A253" s="1"/>
      <c r="B253" s="2" t="s">
        <v>779</v>
      </c>
      <c r="C253" s="1" t="s">
        <v>780</v>
      </c>
      <c r="D253" s="2"/>
      <c r="E253" s="2">
        <v>626</v>
      </c>
      <c r="F253" s="1" t="s">
        <v>781</v>
      </c>
      <c r="G253" s="1" t="s">
        <v>15</v>
      </c>
      <c r="H253" s="1" t="s">
        <v>586</v>
      </c>
      <c r="I253" s="3">
        <v>50</v>
      </c>
      <c r="J253" s="3">
        <v>25</v>
      </c>
      <c r="K253" s="6"/>
      <c r="L253" s="4"/>
      <c r="M253" s="5">
        <f t="shared" si="3"/>
        <v>0</v>
      </c>
    </row>
    <row r="254" spans="1:13" ht="75" customHeight="1" x14ac:dyDescent="0.25">
      <c r="A254" s="1"/>
      <c r="B254" s="2" t="s">
        <v>782</v>
      </c>
      <c r="C254" s="1" t="s">
        <v>783</v>
      </c>
      <c r="D254" s="2"/>
      <c r="E254" s="2">
        <v>11</v>
      </c>
      <c r="F254" s="1" t="s">
        <v>784</v>
      </c>
      <c r="G254" s="1" t="s">
        <v>15</v>
      </c>
      <c r="H254" s="1" t="s">
        <v>586</v>
      </c>
      <c r="I254" s="3">
        <v>50</v>
      </c>
      <c r="J254" s="3">
        <v>25</v>
      </c>
      <c r="K254" s="6"/>
      <c r="L254" s="4"/>
      <c r="M254" s="5">
        <f t="shared" si="3"/>
        <v>0</v>
      </c>
    </row>
    <row r="255" spans="1:13" ht="75" customHeight="1" x14ac:dyDescent="0.25">
      <c r="A255" s="1"/>
      <c r="B255" s="2" t="s">
        <v>785</v>
      </c>
      <c r="C255" s="1" t="s">
        <v>786</v>
      </c>
      <c r="D255" s="2"/>
      <c r="E255" s="2">
        <v>18</v>
      </c>
      <c r="F255" s="1" t="s">
        <v>787</v>
      </c>
      <c r="G255" s="1" t="s">
        <v>15</v>
      </c>
      <c r="H255" s="1" t="s">
        <v>788</v>
      </c>
      <c r="I255" s="3">
        <v>16</v>
      </c>
      <c r="J255" s="3">
        <v>8</v>
      </c>
      <c r="K255" s="6"/>
      <c r="L255" s="4"/>
      <c r="M255" s="5">
        <f t="shared" si="3"/>
        <v>0</v>
      </c>
    </row>
    <row r="256" spans="1:13" ht="75" customHeight="1" x14ac:dyDescent="0.25">
      <c r="A256" s="1"/>
      <c r="B256" s="2" t="s">
        <v>789</v>
      </c>
      <c r="C256" s="1" t="s">
        <v>790</v>
      </c>
      <c r="D256" s="2"/>
      <c r="E256" s="2">
        <v>20</v>
      </c>
      <c r="F256" s="1" t="s">
        <v>791</v>
      </c>
      <c r="G256" s="1" t="s">
        <v>792</v>
      </c>
      <c r="H256" s="1" t="s">
        <v>793</v>
      </c>
      <c r="I256" s="3">
        <v>0</v>
      </c>
      <c r="J256" s="3">
        <v>0</v>
      </c>
      <c r="K256" s="6"/>
      <c r="L256" s="4"/>
      <c r="M256" s="5">
        <f t="shared" si="3"/>
        <v>0</v>
      </c>
    </row>
    <row r="257" spans="1:13" ht="75" customHeight="1" x14ac:dyDescent="0.25">
      <c r="A257" s="1"/>
      <c r="B257" s="2" t="s">
        <v>794</v>
      </c>
      <c r="C257" s="1" t="s">
        <v>795</v>
      </c>
      <c r="D257" s="2"/>
      <c r="E257" s="2">
        <v>18</v>
      </c>
      <c r="F257" s="1" t="s">
        <v>796</v>
      </c>
      <c r="G257" s="1" t="s">
        <v>792</v>
      </c>
      <c r="H257" s="1" t="s">
        <v>793</v>
      </c>
      <c r="I257" s="3">
        <v>0</v>
      </c>
      <c r="J257" s="3">
        <v>0</v>
      </c>
      <c r="K257" s="6"/>
      <c r="L257" s="4"/>
      <c r="M257" s="5">
        <f t="shared" si="3"/>
        <v>0</v>
      </c>
    </row>
    <row r="258" spans="1:13" ht="75" customHeight="1" x14ac:dyDescent="0.25">
      <c r="A258" s="1"/>
      <c r="B258" s="2" t="s">
        <v>797</v>
      </c>
      <c r="C258" s="1" t="s">
        <v>798</v>
      </c>
      <c r="D258" s="2"/>
      <c r="E258" s="2">
        <v>19</v>
      </c>
      <c r="F258" s="1" t="s">
        <v>799</v>
      </c>
      <c r="G258" s="1" t="s">
        <v>792</v>
      </c>
      <c r="H258" s="1" t="s">
        <v>793</v>
      </c>
      <c r="I258" s="3">
        <v>0</v>
      </c>
      <c r="J258" s="3">
        <v>0</v>
      </c>
      <c r="K258" s="6"/>
      <c r="L258" s="4"/>
      <c r="M258" s="5">
        <f t="shared" si="3"/>
        <v>0</v>
      </c>
    </row>
    <row r="259" spans="1:13" ht="75" customHeight="1" x14ac:dyDescent="0.25">
      <c r="A259" s="1"/>
      <c r="B259" s="2" t="s">
        <v>800</v>
      </c>
      <c r="C259" s="1" t="s">
        <v>801</v>
      </c>
      <c r="D259" s="2"/>
      <c r="E259" s="2">
        <v>20</v>
      </c>
      <c r="F259" s="1" t="s">
        <v>802</v>
      </c>
      <c r="G259" s="1" t="s">
        <v>792</v>
      </c>
      <c r="H259" s="1" t="s">
        <v>793</v>
      </c>
      <c r="I259" s="3">
        <v>0</v>
      </c>
      <c r="J259" s="3">
        <v>0</v>
      </c>
      <c r="K259" s="6"/>
      <c r="L259" s="4"/>
      <c r="M259" s="5">
        <f t="shared" si="3"/>
        <v>0</v>
      </c>
    </row>
    <row r="260" spans="1:13" ht="75" customHeight="1" x14ac:dyDescent="0.25">
      <c r="A260" s="1"/>
      <c r="B260" s="2" t="s">
        <v>803</v>
      </c>
      <c r="C260" s="1" t="s">
        <v>804</v>
      </c>
      <c r="D260" s="2"/>
      <c r="E260" s="2">
        <v>66</v>
      </c>
      <c r="F260" s="1" t="s">
        <v>805</v>
      </c>
      <c r="G260" s="1" t="s">
        <v>792</v>
      </c>
      <c r="H260" s="1" t="s">
        <v>793</v>
      </c>
      <c r="I260" s="3">
        <v>0</v>
      </c>
      <c r="J260" s="3">
        <v>0</v>
      </c>
      <c r="K260" s="6"/>
      <c r="L260" s="4"/>
      <c r="M260" s="5">
        <f t="shared" ref="M260:M323" si="4">L260*K260</f>
        <v>0</v>
      </c>
    </row>
    <row r="261" spans="1:13" ht="75" customHeight="1" x14ac:dyDescent="0.25">
      <c r="A261" s="1"/>
      <c r="B261" s="2" t="s">
        <v>806</v>
      </c>
      <c r="C261" s="1" t="s">
        <v>807</v>
      </c>
      <c r="D261" s="2"/>
      <c r="E261" s="2">
        <v>70</v>
      </c>
      <c r="F261" s="1" t="s">
        <v>808</v>
      </c>
      <c r="G261" s="1" t="s">
        <v>792</v>
      </c>
      <c r="H261" s="1" t="s">
        <v>793</v>
      </c>
      <c r="I261" s="3">
        <v>0</v>
      </c>
      <c r="J261" s="3">
        <v>0</v>
      </c>
      <c r="K261" s="6"/>
      <c r="L261" s="4"/>
      <c r="M261" s="5">
        <f t="shared" si="4"/>
        <v>0</v>
      </c>
    </row>
    <row r="262" spans="1:13" ht="75" customHeight="1" x14ac:dyDescent="0.25">
      <c r="A262" s="1"/>
      <c r="B262" s="2" t="s">
        <v>809</v>
      </c>
      <c r="C262" s="1" t="s">
        <v>810</v>
      </c>
      <c r="D262" s="2"/>
      <c r="E262" s="2">
        <v>52</v>
      </c>
      <c r="F262" s="1" t="s">
        <v>811</v>
      </c>
      <c r="G262" s="1" t="s">
        <v>792</v>
      </c>
      <c r="H262" s="1" t="s">
        <v>793</v>
      </c>
      <c r="I262" s="3">
        <v>0</v>
      </c>
      <c r="J262" s="3">
        <v>0</v>
      </c>
      <c r="K262" s="6"/>
      <c r="L262" s="4"/>
      <c r="M262" s="5">
        <f t="shared" si="4"/>
        <v>0</v>
      </c>
    </row>
    <row r="263" spans="1:13" ht="75" customHeight="1" x14ac:dyDescent="0.25">
      <c r="A263" s="1"/>
      <c r="B263" s="2" t="s">
        <v>812</v>
      </c>
      <c r="C263" s="1" t="s">
        <v>813</v>
      </c>
      <c r="D263" s="2"/>
      <c r="E263" s="2">
        <v>102</v>
      </c>
      <c r="F263" s="1" t="s">
        <v>814</v>
      </c>
      <c r="G263" s="1" t="s">
        <v>792</v>
      </c>
      <c r="H263" s="1" t="s">
        <v>793</v>
      </c>
      <c r="I263" s="3">
        <v>0</v>
      </c>
      <c r="J263" s="3">
        <v>0</v>
      </c>
      <c r="K263" s="6"/>
      <c r="L263" s="4"/>
      <c r="M263" s="5">
        <f t="shared" si="4"/>
        <v>0</v>
      </c>
    </row>
    <row r="264" spans="1:13" ht="75" customHeight="1" x14ac:dyDescent="0.25">
      <c r="A264" s="1"/>
      <c r="B264" s="2" t="s">
        <v>815</v>
      </c>
      <c r="C264" s="1" t="s">
        <v>816</v>
      </c>
      <c r="D264" s="2"/>
      <c r="E264" s="2">
        <v>108</v>
      </c>
      <c r="F264" s="1" t="s">
        <v>817</v>
      </c>
      <c r="G264" s="1" t="s">
        <v>792</v>
      </c>
      <c r="H264" s="1" t="s">
        <v>793</v>
      </c>
      <c r="I264" s="3">
        <v>0</v>
      </c>
      <c r="J264" s="3">
        <v>0</v>
      </c>
      <c r="K264" s="6"/>
      <c r="L264" s="4"/>
      <c r="M264" s="5">
        <f t="shared" si="4"/>
        <v>0</v>
      </c>
    </row>
    <row r="265" spans="1:13" ht="75" customHeight="1" x14ac:dyDescent="0.25">
      <c r="A265" s="1"/>
      <c r="B265" s="2" t="s">
        <v>818</v>
      </c>
      <c r="C265" s="1" t="s">
        <v>819</v>
      </c>
      <c r="D265" s="2"/>
      <c r="E265" s="2">
        <v>72</v>
      </c>
      <c r="F265" s="1" t="s">
        <v>820</v>
      </c>
      <c r="G265" s="1" t="s">
        <v>792</v>
      </c>
      <c r="H265" s="1" t="s">
        <v>793</v>
      </c>
      <c r="I265" s="3">
        <v>0</v>
      </c>
      <c r="J265" s="3">
        <v>0</v>
      </c>
      <c r="K265" s="6"/>
      <c r="L265" s="4"/>
      <c r="M265" s="5">
        <f t="shared" si="4"/>
        <v>0</v>
      </c>
    </row>
    <row r="266" spans="1:13" ht="75" customHeight="1" x14ac:dyDescent="0.25">
      <c r="A266" s="1"/>
      <c r="B266" s="2" t="s">
        <v>821</v>
      </c>
      <c r="C266" s="1" t="s">
        <v>822</v>
      </c>
      <c r="D266" s="2"/>
      <c r="E266" s="2">
        <v>75</v>
      </c>
      <c r="F266" s="1" t="s">
        <v>823</v>
      </c>
      <c r="G266" s="1" t="s">
        <v>792</v>
      </c>
      <c r="H266" s="1" t="s">
        <v>793</v>
      </c>
      <c r="I266" s="3">
        <v>0</v>
      </c>
      <c r="J266" s="3">
        <v>0</v>
      </c>
      <c r="K266" s="6"/>
      <c r="L266" s="4"/>
      <c r="M266" s="5">
        <f t="shared" si="4"/>
        <v>0</v>
      </c>
    </row>
    <row r="267" spans="1:13" ht="75" customHeight="1" x14ac:dyDescent="0.25">
      <c r="A267" s="1"/>
      <c r="B267" s="2" t="s">
        <v>824</v>
      </c>
      <c r="C267" s="1" t="s">
        <v>825</v>
      </c>
      <c r="D267" s="2"/>
      <c r="E267" s="2">
        <v>78</v>
      </c>
      <c r="F267" s="1" t="s">
        <v>826</v>
      </c>
      <c r="G267" s="1" t="s">
        <v>792</v>
      </c>
      <c r="H267" s="1" t="s">
        <v>793</v>
      </c>
      <c r="I267" s="3">
        <v>0</v>
      </c>
      <c r="J267" s="3">
        <v>0</v>
      </c>
      <c r="K267" s="6"/>
      <c r="L267" s="4"/>
      <c r="M267" s="5">
        <f t="shared" si="4"/>
        <v>0</v>
      </c>
    </row>
    <row r="268" spans="1:13" ht="75" customHeight="1" x14ac:dyDescent="0.25">
      <c r="A268" s="1"/>
      <c r="B268" s="2" t="s">
        <v>827</v>
      </c>
      <c r="C268" s="1" t="s">
        <v>828</v>
      </c>
      <c r="D268" s="2"/>
      <c r="E268" s="2">
        <v>87</v>
      </c>
      <c r="F268" s="1" t="s">
        <v>829</v>
      </c>
      <c r="G268" s="1" t="s">
        <v>792</v>
      </c>
      <c r="H268" s="1" t="s">
        <v>793</v>
      </c>
      <c r="I268" s="3">
        <v>0</v>
      </c>
      <c r="J268" s="3">
        <v>0</v>
      </c>
      <c r="K268" s="6"/>
      <c r="L268" s="4"/>
      <c r="M268" s="5">
        <f t="shared" si="4"/>
        <v>0</v>
      </c>
    </row>
    <row r="269" spans="1:13" ht="75" customHeight="1" x14ac:dyDescent="0.25">
      <c r="A269" s="1"/>
      <c r="B269" s="2" t="s">
        <v>830</v>
      </c>
      <c r="C269" s="1" t="s">
        <v>831</v>
      </c>
      <c r="D269" s="2"/>
      <c r="E269" s="2">
        <v>19</v>
      </c>
      <c r="F269" s="1" t="s">
        <v>832</v>
      </c>
      <c r="G269" s="1" t="s">
        <v>792</v>
      </c>
      <c r="H269" s="1" t="s">
        <v>793</v>
      </c>
      <c r="I269" s="3">
        <v>0</v>
      </c>
      <c r="J269" s="3">
        <v>0</v>
      </c>
      <c r="K269" s="6"/>
      <c r="L269" s="4"/>
      <c r="M269" s="5">
        <f t="shared" si="4"/>
        <v>0</v>
      </c>
    </row>
    <row r="270" spans="1:13" ht="75" customHeight="1" x14ac:dyDescent="0.25">
      <c r="A270" s="1"/>
      <c r="B270" s="2" t="s">
        <v>833</v>
      </c>
      <c r="C270" s="1" t="s">
        <v>834</v>
      </c>
      <c r="D270" s="2"/>
      <c r="E270" s="2">
        <v>24</v>
      </c>
      <c r="F270" s="1" t="s">
        <v>835</v>
      </c>
      <c r="G270" s="1" t="s">
        <v>792</v>
      </c>
      <c r="H270" s="1" t="s">
        <v>793</v>
      </c>
      <c r="I270" s="3">
        <v>0</v>
      </c>
      <c r="J270" s="3">
        <v>0</v>
      </c>
      <c r="K270" s="6"/>
      <c r="L270" s="4"/>
      <c r="M270" s="5">
        <f t="shared" si="4"/>
        <v>0</v>
      </c>
    </row>
    <row r="271" spans="1:13" ht="75" customHeight="1" x14ac:dyDescent="0.25">
      <c r="A271" s="1"/>
      <c r="B271" s="2" t="s">
        <v>836</v>
      </c>
      <c r="C271" s="1" t="s">
        <v>837</v>
      </c>
      <c r="D271" s="2"/>
      <c r="E271" s="2">
        <v>16</v>
      </c>
      <c r="F271" s="1" t="s">
        <v>838</v>
      </c>
      <c r="G271" s="1" t="s">
        <v>792</v>
      </c>
      <c r="H271" s="1" t="s">
        <v>793</v>
      </c>
      <c r="I271" s="3">
        <v>0</v>
      </c>
      <c r="J271" s="3">
        <v>0</v>
      </c>
      <c r="K271" s="6"/>
      <c r="L271" s="4"/>
      <c r="M271" s="5">
        <f t="shared" si="4"/>
        <v>0</v>
      </c>
    </row>
    <row r="272" spans="1:13" ht="75" customHeight="1" x14ac:dyDescent="0.25">
      <c r="A272" s="1"/>
      <c r="B272" s="2" t="s">
        <v>839</v>
      </c>
      <c r="C272" s="1" t="s">
        <v>840</v>
      </c>
      <c r="D272" s="2"/>
      <c r="E272" s="2">
        <v>99</v>
      </c>
      <c r="F272" s="1" t="s">
        <v>841</v>
      </c>
      <c r="G272" s="1" t="s">
        <v>792</v>
      </c>
      <c r="H272" s="1" t="s">
        <v>793</v>
      </c>
      <c r="I272" s="3">
        <v>0</v>
      </c>
      <c r="J272" s="3">
        <v>0</v>
      </c>
      <c r="K272" s="6"/>
      <c r="L272" s="4"/>
      <c r="M272" s="5">
        <f t="shared" si="4"/>
        <v>0</v>
      </c>
    </row>
    <row r="273" spans="1:13" ht="75" customHeight="1" x14ac:dyDescent="0.25">
      <c r="A273" s="1"/>
      <c r="B273" s="2" t="s">
        <v>842</v>
      </c>
      <c r="C273" s="1" t="s">
        <v>843</v>
      </c>
      <c r="D273" s="2"/>
      <c r="E273" s="2">
        <v>47</v>
      </c>
      <c r="F273" s="1" t="s">
        <v>844</v>
      </c>
      <c r="G273" s="1" t="s">
        <v>792</v>
      </c>
      <c r="H273" s="1" t="s">
        <v>793</v>
      </c>
      <c r="I273" s="3">
        <v>0</v>
      </c>
      <c r="J273" s="3">
        <v>0</v>
      </c>
      <c r="K273" s="6"/>
      <c r="L273" s="4"/>
      <c r="M273" s="5">
        <f t="shared" si="4"/>
        <v>0</v>
      </c>
    </row>
    <row r="274" spans="1:13" ht="75" customHeight="1" x14ac:dyDescent="0.25">
      <c r="A274" s="1"/>
      <c r="B274" s="2" t="s">
        <v>845</v>
      </c>
      <c r="C274" s="1" t="s">
        <v>846</v>
      </c>
      <c r="D274" s="2"/>
      <c r="E274" s="2">
        <v>19</v>
      </c>
      <c r="F274" s="1" t="s">
        <v>847</v>
      </c>
      <c r="G274" s="1" t="s">
        <v>792</v>
      </c>
      <c r="H274" s="1" t="s">
        <v>793</v>
      </c>
      <c r="I274" s="3">
        <v>0</v>
      </c>
      <c r="J274" s="3">
        <v>0</v>
      </c>
      <c r="K274" s="6"/>
      <c r="L274" s="4"/>
      <c r="M274" s="5">
        <f t="shared" si="4"/>
        <v>0</v>
      </c>
    </row>
    <row r="275" spans="1:13" ht="75" customHeight="1" x14ac:dyDescent="0.25">
      <c r="A275" s="1"/>
      <c r="B275" s="2" t="s">
        <v>848</v>
      </c>
      <c r="C275" s="1" t="s">
        <v>849</v>
      </c>
      <c r="D275" s="2"/>
      <c r="E275" s="2">
        <v>19</v>
      </c>
      <c r="F275" s="1" t="s">
        <v>850</v>
      </c>
      <c r="G275" s="1" t="s">
        <v>792</v>
      </c>
      <c r="H275" s="1" t="s">
        <v>793</v>
      </c>
      <c r="I275" s="3">
        <v>0</v>
      </c>
      <c r="J275" s="3">
        <v>0</v>
      </c>
      <c r="K275" s="6"/>
      <c r="L275" s="4"/>
      <c r="M275" s="5">
        <f t="shared" si="4"/>
        <v>0</v>
      </c>
    </row>
    <row r="276" spans="1:13" ht="75" customHeight="1" x14ac:dyDescent="0.25">
      <c r="A276" s="1"/>
      <c r="B276" s="2" t="s">
        <v>851</v>
      </c>
      <c r="C276" s="1" t="s">
        <v>852</v>
      </c>
      <c r="D276" s="2"/>
      <c r="E276" s="2">
        <v>16</v>
      </c>
      <c r="F276" s="1" t="s">
        <v>853</v>
      </c>
      <c r="G276" s="1" t="s">
        <v>792</v>
      </c>
      <c r="H276" s="1" t="s">
        <v>793</v>
      </c>
      <c r="I276" s="3">
        <v>0</v>
      </c>
      <c r="J276" s="3">
        <v>0</v>
      </c>
      <c r="K276" s="6"/>
      <c r="L276" s="4"/>
      <c r="M276" s="5">
        <f t="shared" si="4"/>
        <v>0</v>
      </c>
    </row>
    <row r="277" spans="1:13" ht="75" customHeight="1" x14ac:dyDescent="0.25">
      <c r="A277" s="1"/>
      <c r="B277" s="2" t="s">
        <v>854</v>
      </c>
      <c r="C277" s="1" t="s">
        <v>855</v>
      </c>
      <c r="D277" s="2"/>
      <c r="E277" s="2">
        <v>86</v>
      </c>
      <c r="F277" s="1" t="s">
        <v>856</v>
      </c>
      <c r="G277" s="1" t="s">
        <v>792</v>
      </c>
      <c r="H277" s="1" t="s">
        <v>793</v>
      </c>
      <c r="I277" s="3">
        <v>0</v>
      </c>
      <c r="J277" s="3">
        <v>0</v>
      </c>
      <c r="K277" s="6"/>
      <c r="L277" s="4"/>
      <c r="M277" s="5">
        <f t="shared" si="4"/>
        <v>0</v>
      </c>
    </row>
    <row r="278" spans="1:13" ht="75" customHeight="1" x14ac:dyDescent="0.25">
      <c r="A278" s="1"/>
      <c r="B278" s="2" t="s">
        <v>857</v>
      </c>
      <c r="C278" s="1" t="s">
        <v>858</v>
      </c>
      <c r="D278" s="2"/>
      <c r="E278" s="2">
        <v>82</v>
      </c>
      <c r="F278" s="1" t="s">
        <v>859</v>
      </c>
      <c r="G278" s="1" t="s">
        <v>792</v>
      </c>
      <c r="H278" s="1" t="s">
        <v>793</v>
      </c>
      <c r="I278" s="3">
        <v>0</v>
      </c>
      <c r="J278" s="3">
        <v>0</v>
      </c>
      <c r="K278" s="6"/>
      <c r="L278" s="4"/>
      <c r="M278" s="5">
        <f t="shared" si="4"/>
        <v>0</v>
      </c>
    </row>
    <row r="279" spans="1:13" ht="75" customHeight="1" x14ac:dyDescent="0.25">
      <c r="A279" s="1"/>
      <c r="B279" s="2" t="s">
        <v>860</v>
      </c>
      <c r="C279" s="1" t="s">
        <v>861</v>
      </c>
      <c r="D279" s="2"/>
      <c r="E279" s="2">
        <v>8</v>
      </c>
      <c r="F279" s="1" t="s">
        <v>862</v>
      </c>
      <c r="G279" s="1" t="s">
        <v>792</v>
      </c>
      <c r="H279" s="1" t="s">
        <v>793</v>
      </c>
      <c r="I279" s="3">
        <v>0</v>
      </c>
      <c r="J279" s="3">
        <v>0</v>
      </c>
      <c r="K279" s="6"/>
      <c r="L279" s="4"/>
      <c r="M279" s="5">
        <f t="shared" si="4"/>
        <v>0</v>
      </c>
    </row>
    <row r="280" spans="1:13" ht="75" customHeight="1" x14ac:dyDescent="0.25">
      <c r="A280" s="1"/>
      <c r="B280" s="2" t="s">
        <v>863</v>
      </c>
      <c r="C280" s="1" t="s">
        <v>864</v>
      </c>
      <c r="D280" s="2"/>
      <c r="E280" s="2">
        <v>20</v>
      </c>
      <c r="F280" s="1" t="s">
        <v>865</v>
      </c>
      <c r="G280" s="1" t="s">
        <v>792</v>
      </c>
      <c r="H280" s="1" t="s">
        <v>793</v>
      </c>
      <c r="I280" s="3">
        <v>0</v>
      </c>
      <c r="J280" s="3">
        <v>0</v>
      </c>
      <c r="K280" s="6"/>
      <c r="L280" s="4"/>
      <c r="M280" s="5">
        <f t="shared" si="4"/>
        <v>0</v>
      </c>
    </row>
    <row r="281" spans="1:13" ht="75" customHeight="1" x14ac:dyDescent="0.25">
      <c r="A281" s="1"/>
      <c r="B281" s="2" t="s">
        <v>866</v>
      </c>
      <c r="C281" s="1" t="s">
        <v>867</v>
      </c>
      <c r="D281" s="2"/>
      <c r="E281" s="2">
        <v>31</v>
      </c>
      <c r="F281" s="1" t="s">
        <v>868</v>
      </c>
      <c r="G281" s="1" t="s">
        <v>792</v>
      </c>
      <c r="H281" s="1" t="s">
        <v>793</v>
      </c>
      <c r="I281" s="3">
        <v>0</v>
      </c>
      <c r="J281" s="3">
        <v>0</v>
      </c>
      <c r="K281" s="6"/>
      <c r="L281" s="4"/>
      <c r="M281" s="5">
        <f t="shared" si="4"/>
        <v>0</v>
      </c>
    </row>
    <row r="282" spans="1:13" ht="75" customHeight="1" x14ac:dyDescent="0.25">
      <c r="A282" s="1"/>
      <c r="B282" s="2" t="s">
        <v>869</v>
      </c>
      <c r="C282" s="1" t="s">
        <v>870</v>
      </c>
      <c r="D282" s="2"/>
      <c r="E282" s="2">
        <v>31</v>
      </c>
      <c r="F282" s="1" t="s">
        <v>871</v>
      </c>
      <c r="G282" s="1" t="s">
        <v>792</v>
      </c>
      <c r="H282" s="1" t="s">
        <v>793</v>
      </c>
      <c r="I282" s="3">
        <v>0</v>
      </c>
      <c r="J282" s="3">
        <v>0</v>
      </c>
      <c r="K282" s="6"/>
      <c r="L282" s="4"/>
      <c r="M282" s="5">
        <f t="shared" si="4"/>
        <v>0</v>
      </c>
    </row>
    <row r="283" spans="1:13" ht="75" customHeight="1" x14ac:dyDescent="0.25">
      <c r="A283" s="1"/>
      <c r="B283" s="2" t="s">
        <v>872</v>
      </c>
      <c r="C283" s="1" t="s">
        <v>873</v>
      </c>
      <c r="D283" s="2"/>
      <c r="E283" s="2">
        <v>18</v>
      </c>
      <c r="F283" s="1" t="s">
        <v>874</v>
      </c>
      <c r="G283" s="1" t="s">
        <v>792</v>
      </c>
      <c r="H283" s="1" t="s">
        <v>793</v>
      </c>
      <c r="I283" s="3">
        <v>0</v>
      </c>
      <c r="J283" s="3">
        <v>0</v>
      </c>
      <c r="K283" s="6"/>
      <c r="L283" s="4"/>
      <c r="M283" s="5">
        <f t="shared" si="4"/>
        <v>0</v>
      </c>
    </row>
    <row r="284" spans="1:13" ht="75" customHeight="1" x14ac:dyDescent="0.25">
      <c r="A284" s="1"/>
      <c r="B284" s="2" t="s">
        <v>875</v>
      </c>
      <c r="C284" s="1" t="s">
        <v>876</v>
      </c>
      <c r="D284" s="2"/>
      <c r="E284" s="2">
        <v>26</v>
      </c>
      <c r="F284" s="1" t="s">
        <v>877</v>
      </c>
      <c r="G284" s="1" t="s">
        <v>792</v>
      </c>
      <c r="H284" s="1" t="s">
        <v>793</v>
      </c>
      <c r="I284" s="3">
        <v>0</v>
      </c>
      <c r="J284" s="3">
        <v>0</v>
      </c>
      <c r="K284" s="6"/>
      <c r="L284" s="4"/>
      <c r="M284" s="5">
        <f t="shared" si="4"/>
        <v>0</v>
      </c>
    </row>
    <row r="285" spans="1:13" ht="75" customHeight="1" x14ac:dyDescent="0.25">
      <c r="A285" s="1"/>
      <c r="B285" s="2" t="s">
        <v>878</v>
      </c>
      <c r="C285" s="1" t="s">
        <v>879</v>
      </c>
      <c r="D285" s="2"/>
      <c r="E285" s="2">
        <v>42</v>
      </c>
      <c r="F285" s="1" t="s">
        <v>880</v>
      </c>
      <c r="G285" s="1" t="s">
        <v>792</v>
      </c>
      <c r="H285" s="1" t="s">
        <v>793</v>
      </c>
      <c r="I285" s="3">
        <v>0</v>
      </c>
      <c r="J285" s="3">
        <v>0</v>
      </c>
      <c r="K285" s="6"/>
      <c r="L285" s="4"/>
      <c r="M285" s="5">
        <f t="shared" si="4"/>
        <v>0</v>
      </c>
    </row>
    <row r="286" spans="1:13" ht="75" customHeight="1" x14ac:dyDescent="0.25">
      <c r="A286" s="1"/>
      <c r="B286" s="2" t="s">
        <v>881</v>
      </c>
      <c r="C286" s="1" t="s">
        <v>882</v>
      </c>
      <c r="D286" s="2"/>
      <c r="E286" s="2">
        <v>39</v>
      </c>
      <c r="F286" s="1" t="s">
        <v>883</v>
      </c>
      <c r="G286" s="1" t="s">
        <v>792</v>
      </c>
      <c r="H286" s="1" t="s">
        <v>793</v>
      </c>
      <c r="I286" s="3">
        <v>0</v>
      </c>
      <c r="J286" s="3">
        <v>0</v>
      </c>
      <c r="K286" s="6"/>
      <c r="L286" s="4"/>
      <c r="M286" s="5">
        <f t="shared" si="4"/>
        <v>0</v>
      </c>
    </row>
    <row r="287" spans="1:13" ht="75" customHeight="1" x14ac:dyDescent="0.25">
      <c r="A287" s="1"/>
      <c r="B287" s="2" t="s">
        <v>884</v>
      </c>
      <c r="C287" s="1" t="s">
        <v>885</v>
      </c>
      <c r="D287" s="2"/>
      <c r="E287" s="2">
        <v>5</v>
      </c>
      <c r="F287" s="1" t="s">
        <v>886</v>
      </c>
      <c r="G287" s="1" t="s">
        <v>792</v>
      </c>
      <c r="H287" s="1" t="s">
        <v>793</v>
      </c>
      <c r="I287" s="3">
        <v>0</v>
      </c>
      <c r="J287" s="3">
        <v>0</v>
      </c>
      <c r="K287" s="6"/>
      <c r="L287" s="4"/>
      <c r="M287" s="5">
        <f t="shared" si="4"/>
        <v>0</v>
      </c>
    </row>
    <row r="288" spans="1:13" ht="75" customHeight="1" x14ac:dyDescent="0.25">
      <c r="A288" s="1"/>
      <c r="B288" s="2" t="s">
        <v>887</v>
      </c>
      <c r="C288" s="1" t="s">
        <v>888</v>
      </c>
      <c r="D288" s="2"/>
      <c r="E288" s="2">
        <v>1</v>
      </c>
      <c r="F288" s="1" t="s">
        <v>889</v>
      </c>
      <c r="G288" s="1" t="s">
        <v>20</v>
      </c>
      <c r="H288" s="1" t="s">
        <v>793</v>
      </c>
      <c r="I288" s="3">
        <v>0</v>
      </c>
      <c r="J288" s="3">
        <v>0</v>
      </c>
      <c r="K288" s="6"/>
      <c r="L288" s="4"/>
      <c r="M288" s="5">
        <f t="shared" si="4"/>
        <v>0</v>
      </c>
    </row>
    <row r="289" spans="1:13" ht="75" customHeight="1" x14ac:dyDescent="0.25">
      <c r="A289" s="1"/>
      <c r="B289" s="2" t="s">
        <v>890</v>
      </c>
      <c r="C289" s="1" t="s">
        <v>891</v>
      </c>
      <c r="D289" s="2"/>
      <c r="E289" s="2">
        <v>14</v>
      </c>
      <c r="F289" s="1" t="s">
        <v>892</v>
      </c>
      <c r="G289" s="1" t="s">
        <v>20</v>
      </c>
      <c r="H289" s="1" t="s">
        <v>793</v>
      </c>
      <c r="I289" s="3">
        <v>0</v>
      </c>
      <c r="J289" s="3">
        <v>0</v>
      </c>
      <c r="K289" s="6"/>
      <c r="L289" s="4"/>
      <c r="M289" s="5">
        <f t="shared" si="4"/>
        <v>0</v>
      </c>
    </row>
    <row r="290" spans="1:13" ht="75" customHeight="1" x14ac:dyDescent="0.25">
      <c r="A290" s="1"/>
      <c r="B290" s="2" t="s">
        <v>893</v>
      </c>
      <c r="C290" s="1" t="s">
        <v>894</v>
      </c>
      <c r="D290" s="2"/>
      <c r="E290" s="2">
        <v>3</v>
      </c>
      <c r="F290" s="1" t="s">
        <v>895</v>
      </c>
      <c r="G290" s="1" t="s">
        <v>112</v>
      </c>
      <c r="H290" s="1" t="s">
        <v>896</v>
      </c>
      <c r="I290" s="3">
        <v>0</v>
      </c>
      <c r="J290" s="3">
        <v>0</v>
      </c>
      <c r="K290" s="6"/>
      <c r="L290" s="4"/>
      <c r="M290" s="5">
        <f t="shared" si="4"/>
        <v>0</v>
      </c>
    </row>
    <row r="291" spans="1:13" ht="75" customHeight="1" x14ac:dyDescent="0.25">
      <c r="A291" s="1"/>
      <c r="B291" s="2" t="s">
        <v>897</v>
      </c>
      <c r="C291" s="1" t="s">
        <v>898</v>
      </c>
      <c r="D291" s="2"/>
      <c r="E291" s="2">
        <v>9</v>
      </c>
      <c r="F291" s="1" t="s">
        <v>899</v>
      </c>
      <c r="G291" s="1" t="s">
        <v>27</v>
      </c>
      <c r="H291" s="1" t="s">
        <v>900</v>
      </c>
      <c r="I291" s="3">
        <v>0</v>
      </c>
      <c r="J291" s="3">
        <v>0</v>
      </c>
      <c r="K291" s="6"/>
      <c r="L291" s="4"/>
      <c r="M291" s="5">
        <f t="shared" si="4"/>
        <v>0</v>
      </c>
    </row>
    <row r="292" spans="1:13" ht="75" customHeight="1" x14ac:dyDescent="0.25">
      <c r="A292" s="1"/>
      <c r="B292" s="2" t="s">
        <v>901</v>
      </c>
      <c r="C292" s="1" t="s">
        <v>902</v>
      </c>
      <c r="D292" s="2"/>
      <c r="E292" s="2">
        <v>45</v>
      </c>
      <c r="F292" s="1" t="s">
        <v>903</v>
      </c>
      <c r="G292" s="1" t="s">
        <v>15</v>
      </c>
      <c r="H292" s="1" t="s">
        <v>900</v>
      </c>
      <c r="I292" s="3">
        <v>0</v>
      </c>
      <c r="J292" s="3">
        <v>0</v>
      </c>
      <c r="K292" s="6"/>
      <c r="L292" s="4"/>
      <c r="M292" s="5">
        <f t="shared" si="4"/>
        <v>0</v>
      </c>
    </row>
    <row r="293" spans="1:13" ht="75" customHeight="1" x14ac:dyDescent="0.25">
      <c r="A293" s="1"/>
      <c r="B293" s="2" t="s">
        <v>904</v>
      </c>
      <c r="C293" s="1" t="s">
        <v>905</v>
      </c>
      <c r="D293" s="2"/>
      <c r="E293" s="2">
        <v>22</v>
      </c>
      <c r="F293" s="1" t="s">
        <v>906</v>
      </c>
      <c r="G293" s="1" t="s">
        <v>15</v>
      </c>
      <c r="H293" s="1" t="s">
        <v>900</v>
      </c>
      <c r="I293" s="3">
        <v>0</v>
      </c>
      <c r="J293" s="3">
        <v>0</v>
      </c>
      <c r="K293" s="6"/>
      <c r="L293" s="4"/>
      <c r="M293" s="5">
        <f t="shared" si="4"/>
        <v>0</v>
      </c>
    </row>
    <row r="294" spans="1:13" ht="75" customHeight="1" x14ac:dyDescent="0.25">
      <c r="A294" s="1"/>
      <c r="B294" s="2" t="s">
        <v>907</v>
      </c>
      <c r="C294" s="1" t="s">
        <v>908</v>
      </c>
      <c r="D294" s="2"/>
      <c r="E294" s="2">
        <v>24</v>
      </c>
      <c r="F294" s="1" t="s">
        <v>909</v>
      </c>
      <c r="G294" s="1" t="s">
        <v>15</v>
      </c>
      <c r="H294" s="1" t="s">
        <v>900</v>
      </c>
      <c r="I294" s="3">
        <v>0</v>
      </c>
      <c r="J294" s="3">
        <v>0</v>
      </c>
      <c r="K294" s="6"/>
      <c r="L294" s="4"/>
      <c r="M294" s="5">
        <f t="shared" si="4"/>
        <v>0</v>
      </c>
    </row>
    <row r="295" spans="1:13" ht="75" customHeight="1" x14ac:dyDescent="0.25">
      <c r="A295" s="1"/>
      <c r="B295" s="2" t="s">
        <v>910</v>
      </c>
      <c r="C295" s="1" t="s">
        <v>911</v>
      </c>
      <c r="D295" s="2"/>
      <c r="E295" s="2">
        <v>50</v>
      </c>
      <c r="F295" s="1" t="s">
        <v>912</v>
      </c>
      <c r="G295" s="1" t="s">
        <v>15</v>
      </c>
      <c r="H295" s="1" t="s">
        <v>900</v>
      </c>
      <c r="I295" s="3">
        <v>0</v>
      </c>
      <c r="J295" s="3">
        <v>0</v>
      </c>
      <c r="K295" s="6"/>
      <c r="L295" s="4"/>
      <c r="M295" s="5">
        <f t="shared" si="4"/>
        <v>0</v>
      </c>
    </row>
    <row r="296" spans="1:13" ht="75" customHeight="1" x14ac:dyDescent="0.25">
      <c r="A296" s="1"/>
      <c r="B296" s="2" t="s">
        <v>913</v>
      </c>
      <c r="C296" s="1" t="s">
        <v>914</v>
      </c>
      <c r="D296" s="2"/>
      <c r="E296" s="2">
        <v>30</v>
      </c>
      <c r="F296" s="1" t="s">
        <v>915</v>
      </c>
      <c r="G296" s="1" t="s">
        <v>15</v>
      </c>
      <c r="H296" s="1" t="s">
        <v>900</v>
      </c>
      <c r="I296" s="3">
        <v>0</v>
      </c>
      <c r="J296" s="3">
        <v>0</v>
      </c>
      <c r="K296" s="6"/>
      <c r="L296" s="4"/>
      <c r="M296" s="5">
        <f t="shared" si="4"/>
        <v>0</v>
      </c>
    </row>
    <row r="297" spans="1:13" ht="75" customHeight="1" x14ac:dyDescent="0.25">
      <c r="A297" s="1"/>
      <c r="B297" s="2" t="s">
        <v>916</v>
      </c>
      <c r="C297" s="1" t="s">
        <v>917</v>
      </c>
      <c r="D297" s="2"/>
      <c r="E297" s="2">
        <v>93</v>
      </c>
      <c r="F297" s="1" t="s">
        <v>918</v>
      </c>
      <c r="G297" s="1" t="s">
        <v>15</v>
      </c>
      <c r="H297" s="1" t="s">
        <v>900</v>
      </c>
      <c r="I297" s="3">
        <v>32</v>
      </c>
      <c r="J297" s="3">
        <v>16</v>
      </c>
      <c r="K297" s="6"/>
      <c r="L297" s="4"/>
      <c r="M297" s="5">
        <f t="shared" si="4"/>
        <v>0</v>
      </c>
    </row>
    <row r="298" spans="1:13" ht="75" customHeight="1" x14ac:dyDescent="0.25">
      <c r="A298" s="1"/>
      <c r="B298" s="2" t="s">
        <v>919</v>
      </c>
      <c r="C298" s="1" t="s">
        <v>920</v>
      </c>
      <c r="D298" s="2"/>
      <c r="E298" s="2">
        <v>391</v>
      </c>
      <c r="F298" s="1" t="s">
        <v>921</v>
      </c>
      <c r="G298" s="1" t="s">
        <v>15</v>
      </c>
      <c r="H298" s="1" t="s">
        <v>900</v>
      </c>
      <c r="I298" s="3">
        <v>30</v>
      </c>
      <c r="J298" s="3">
        <v>15</v>
      </c>
      <c r="K298" s="6"/>
      <c r="L298" s="4"/>
      <c r="M298" s="5">
        <f t="shared" si="4"/>
        <v>0</v>
      </c>
    </row>
    <row r="299" spans="1:13" ht="75" customHeight="1" x14ac:dyDescent="0.25">
      <c r="A299" s="1"/>
      <c r="B299" s="2" t="s">
        <v>922</v>
      </c>
      <c r="C299" s="1" t="s">
        <v>923</v>
      </c>
      <c r="D299" s="2"/>
      <c r="E299" s="2">
        <v>40</v>
      </c>
      <c r="F299" s="1" t="s">
        <v>924</v>
      </c>
      <c r="G299" s="1" t="s">
        <v>15</v>
      </c>
      <c r="H299" s="1" t="s">
        <v>900</v>
      </c>
      <c r="I299" s="3">
        <v>0</v>
      </c>
      <c r="J299" s="3">
        <v>0</v>
      </c>
      <c r="K299" s="6"/>
      <c r="L299" s="4"/>
      <c r="M299" s="5">
        <f t="shared" si="4"/>
        <v>0</v>
      </c>
    </row>
    <row r="300" spans="1:13" ht="75" customHeight="1" x14ac:dyDescent="0.25">
      <c r="A300" s="1"/>
      <c r="B300" s="2" t="s">
        <v>925</v>
      </c>
      <c r="C300" s="1" t="s">
        <v>926</v>
      </c>
      <c r="D300" s="2"/>
      <c r="E300" s="2">
        <v>40</v>
      </c>
      <c r="F300" s="1" t="s">
        <v>927</v>
      </c>
      <c r="G300" s="1" t="s">
        <v>15</v>
      </c>
      <c r="H300" s="1" t="s">
        <v>900</v>
      </c>
      <c r="I300" s="3">
        <v>0</v>
      </c>
      <c r="J300" s="3">
        <v>0</v>
      </c>
      <c r="K300" s="6"/>
      <c r="L300" s="4"/>
      <c r="M300" s="5">
        <f t="shared" si="4"/>
        <v>0</v>
      </c>
    </row>
    <row r="301" spans="1:13" ht="75" customHeight="1" x14ac:dyDescent="0.25">
      <c r="A301" s="1"/>
      <c r="B301" s="2" t="s">
        <v>928</v>
      </c>
      <c r="C301" s="1" t="s">
        <v>929</v>
      </c>
      <c r="D301" s="2"/>
      <c r="E301" s="2">
        <v>21</v>
      </c>
      <c r="F301" s="1" t="s">
        <v>930</v>
      </c>
      <c r="G301" s="1" t="s">
        <v>27</v>
      </c>
      <c r="H301" s="1" t="s">
        <v>900</v>
      </c>
      <c r="I301" s="3">
        <v>0</v>
      </c>
      <c r="J301" s="3">
        <v>0</v>
      </c>
      <c r="K301" s="6"/>
      <c r="L301" s="4"/>
      <c r="M301" s="5">
        <f t="shared" si="4"/>
        <v>0</v>
      </c>
    </row>
    <row r="302" spans="1:13" ht="75" customHeight="1" x14ac:dyDescent="0.25">
      <c r="A302" s="1"/>
      <c r="B302" s="2" t="s">
        <v>931</v>
      </c>
      <c r="C302" s="1" t="s">
        <v>932</v>
      </c>
      <c r="D302" s="2"/>
      <c r="E302" s="2">
        <v>60</v>
      </c>
      <c r="F302" s="1" t="s">
        <v>933</v>
      </c>
      <c r="G302" s="1" t="s">
        <v>15</v>
      </c>
      <c r="H302" s="1" t="s">
        <v>900</v>
      </c>
      <c r="I302" s="3">
        <v>0</v>
      </c>
      <c r="J302" s="3">
        <v>0</v>
      </c>
      <c r="K302" s="6"/>
      <c r="L302" s="4"/>
      <c r="M302" s="5">
        <f t="shared" si="4"/>
        <v>0</v>
      </c>
    </row>
    <row r="303" spans="1:13" ht="75" customHeight="1" x14ac:dyDescent="0.25">
      <c r="A303" s="1"/>
      <c r="B303" s="2" t="s">
        <v>934</v>
      </c>
      <c r="C303" s="1" t="s">
        <v>935</v>
      </c>
      <c r="D303" s="2"/>
      <c r="E303" s="2">
        <v>1847</v>
      </c>
      <c r="F303" s="1" t="s">
        <v>936</v>
      </c>
      <c r="G303" s="1" t="s">
        <v>15</v>
      </c>
      <c r="H303" s="1" t="s">
        <v>937</v>
      </c>
      <c r="I303" s="3">
        <v>32.99</v>
      </c>
      <c r="J303" s="3">
        <v>16.5</v>
      </c>
      <c r="K303" s="6"/>
      <c r="L303" s="4"/>
      <c r="M303" s="5">
        <f t="shared" si="4"/>
        <v>0</v>
      </c>
    </row>
    <row r="304" spans="1:13" ht="75" customHeight="1" x14ac:dyDescent="0.25">
      <c r="A304" s="1"/>
      <c r="B304" s="2" t="s">
        <v>938</v>
      </c>
      <c r="C304" s="1" t="s">
        <v>939</v>
      </c>
      <c r="D304" s="2"/>
      <c r="E304" s="2">
        <v>1446</v>
      </c>
      <c r="F304" s="1" t="s">
        <v>940</v>
      </c>
      <c r="G304" s="1" t="s">
        <v>15</v>
      </c>
      <c r="H304" s="1" t="s">
        <v>937</v>
      </c>
      <c r="I304" s="3">
        <v>32.99</v>
      </c>
      <c r="J304" s="3">
        <v>16.5</v>
      </c>
      <c r="K304" s="6"/>
      <c r="L304" s="4"/>
      <c r="M304" s="5">
        <f t="shared" si="4"/>
        <v>0</v>
      </c>
    </row>
    <row r="305" spans="1:13" ht="75" customHeight="1" x14ac:dyDescent="0.25">
      <c r="A305" s="1"/>
      <c r="B305" s="2" t="s">
        <v>941</v>
      </c>
      <c r="C305" s="1" t="s">
        <v>942</v>
      </c>
      <c r="D305" s="2"/>
      <c r="E305" s="2">
        <v>101</v>
      </c>
      <c r="F305" s="1" t="s">
        <v>943</v>
      </c>
      <c r="G305" s="1" t="s">
        <v>15</v>
      </c>
      <c r="H305" s="1" t="s">
        <v>937</v>
      </c>
      <c r="I305" s="3">
        <v>32.99</v>
      </c>
      <c r="J305" s="3">
        <v>16.5</v>
      </c>
      <c r="K305" s="6"/>
      <c r="L305" s="4"/>
      <c r="M305" s="5">
        <f t="shared" si="4"/>
        <v>0</v>
      </c>
    </row>
    <row r="306" spans="1:13" ht="75" customHeight="1" x14ac:dyDescent="0.25">
      <c r="A306" s="1"/>
      <c r="B306" s="2" t="s">
        <v>944</v>
      </c>
      <c r="C306" s="1" t="s">
        <v>945</v>
      </c>
      <c r="D306" s="2"/>
      <c r="E306" s="2">
        <v>873</v>
      </c>
      <c r="F306" s="1" t="s">
        <v>946</v>
      </c>
      <c r="G306" s="1" t="s">
        <v>15</v>
      </c>
      <c r="H306" s="1" t="s">
        <v>937</v>
      </c>
      <c r="I306" s="3">
        <v>42.99</v>
      </c>
      <c r="J306" s="3">
        <v>21.5</v>
      </c>
      <c r="K306" s="6"/>
      <c r="L306" s="4"/>
      <c r="M306" s="5">
        <f t="shared" si="4"/>
        <v>0</v>
      </c>
    </row>
    <row r="307" spans="1:13" ht="75" customHeight="1" x14ac:dyDescent="0.25">
      <c r="A307" s="1"/>
      <c r="B307" s="2" t="s">
        <v>947</v>
      </c>
      <c r="C307" s="1" t="s">
        <v>948</v>
      </c>
      <c r="D307" s="2"/>
      <c r="E307" s="2">
        <v>1410</v>
      </c>
      <c r="F307" s="1" t="s">
        <v>949</v>
      </c>
      <c r="G307" s="1" t="s">
        <v>15</v>
      </c>
      <c r="H307" s="1" t="s">
        <v>937</v>
      </c>
      <c r="I307" s="3">
        <v>42.99</v>
      </c>
      <c r="J307" s="3">
        <v>21.5</v>
      </c>
      <c r="K307" s="6"/>
      <c r="L307" s="4"/>
      <c r="M307" s="5">
        <f t="shared" si="4"/>
        <v>0</v>
      </c>
    </row>
    <row r="308" spans="1:13" ht="75" customHeight="1" x14ac:dyDescent="0.25">
      <c r="A308" s="1"/>
      <c r="B308" s="2" t="s">
        <v>950</v>
      </c>
      <c r="C308" s="1" t="s">
        <v>951</v>
      </c>
      <c r="D308" s="2"/>
      <c r="E308" s="2">
        <v>1305</v>
      </c>
      <c r="F308" s="1" t="s">
        <v>952</v>
      </c>
      <c r="G308" s="1" t="s">
        <v>15</v>
      </c>
      <c r="H308" s="1" t="s">
        <v>937</v>
      </c>
      <c r="I308" s="3">
        <v>42.99</v>
      </c>
      <c r="J308" s="3">
        <v>21.5</v>
      </c>
      <c r="K308" s="6"/>
      <c r="L308" s="4"/>
      <c r="M308" s="5">
        <f t="shared" si="4"/>
        <v>0</v>
      </c>
    </row>
    <row r="309" spans="1:13" ht="75" customHeight="1" x14ac:dyDescent="0.25">
      <c r="A309" s="1"/>
      <c r="B309" s="2" t="s">
        <v>953</v>
      </c>
      <c r="C309" s="1" t="s">
        <v>954</v>
      </c>
      <c r="D309" s="2"/>
      <c r="E309" s="2">
        <v>2</v>
      </c>
      <c r="F309" s="1" t="s">
        <v>955</v>
      </c>
      <c r="G309" s="1" t="s">
        <v>15</v>
      </c>
      <c r="H309" s="1" t="s">
        <v>937</v>
      </c>
      <c r="I309" s="3">
        <v>44.99</v>
      </c>
      <c r="J309" s="3">
        <v>22.5</v>
      </c>
      <c r="K309" s="6"/>
      <c r="L309" s="4"/>
      <c r="M309" s="5">
        <f t="shared" si="4"/>
        <v>0</v>
      </c>
    </row>
    <row r="310" spans="1:13" ht="75" customHeight="1" x14ac:dyDescent="0.25">
      <c r="A310" s="1"/>
      <c r="B310" s="2" t="s">
        <v>956</v>
      </c>
      <c r="C310" s="1" t="s">
        <v>957</v>
      </c>
      <c r="D310" s="2"/>
      <c r="E310" s="2">
        <v>42</v>
      </c>
      <c r="F310" s="1" t="s">
        <v>958</v>
      </c>
      <c r="G310" s="1" t="s">
        <v>15</v>
      </c>
      <c r="H310" s="1" t="s">
        <v>937</v>
      </c>
      <c r="I310" s="3">
        <v>32.99</v>
      </c>
      <c r="J310" s="3">
        <v>16.5</v>
      </c>
      <c r="K310" s="6"/>
      <c r="L310" s="4"/>
      <c r="M310" s="5">
        <f t="shared" si="4"/>
        <v>0</v>
      </c>
    </row>
    <row r="311" spans="1:13" ht="75" customHeight="1" x14ac:dyDescent="0.25">
      <c r="A311" s="1"/>
      <c r="B311" s="2" t="s">
        <v>959</v>
      </c>
      <c r="C311" s="1" t="s">
        <v>960</v>
      </c>
      <c r="D311" s="2"/>
      <c r="E311" s="2">
        <v>260</v>
      </c>
      <c r="F311" s="1" t="s">
        <v>961</v>
      </c>
      <c r="G311" s="1" t="s">
        <v>15</v>
      </c>
      <c r="H311" s="1" t="s">
        <v>937</v>
      </c>
      <c r="I311" s="3">
        <v>32.99</v>
      </c>
      <c r="J311" s="3">
        <v>16.5</v>
      </c>
      <c r="K311" s="6"/>
      <c r="L311" s="4"/>
      <c r="M311" s="5">
        <f t="shared" si="4"/>
        <v>0</v>
      </c>
    </row>
    <row r="312" spans="1:13" ht="75" customHeight="1" x14ac:dyDescent="0.25">
      <c r="A312" s="1"/>
      <c r="B312" s="2" t="s">
        <v>962</v>
      </c>
      <c r="C312" s="1" t="s">
        <v>963</v>
      </c>
      <c r="D312" s="2"/>
      <c r="E312" s="2">
        <v>98</v>
      </c>
      <c r="F312" s="1" t="s">
        <v>964</v>
      </c>
      <c r="G312" s="1" t="s">
        <v>15</v>
      </c>
      <c r="H312" s="1" t="s">
        <v>937</v>
      </c>
      <c r="I312" s="3">
        <v>34.99</v>
      </c>
      <c r="J312" s="3">
        <v>17.5</v>
      </c>
      <c r="K312" s="6"/>
      <c r="L312" s="4"/>
      <c r="M312" s="5">
        <f t="shared" si="4"/>
        <v>0</v>
      </c>
    </row>
    <row r="313" spans="1:13" ht="75" customHeight="1" x14ac:dyDescent="0.25">
      <c r="A313" s="1"/>
      <c r="B313" s="2" t="s">
        <v>965</v>
      </c>
      <c r="C313" s="1" t="s">
        <v>966</v>
      </c>
      <c r="D313" s="2"/>
      <c r="E313" s="2">
        <v>439</v>
      </c>
      <c r="F313" s="1" t="s">
        <v>967</v>
      </c>
      <c r="G313" s="1" t="s">
        <v>15</v>
      </c>
      <c r="H313" s="1" t="s">
        <v>937</v>
      </c>
      <c r="I313" s="3">
        <v>42.99</v>
      </c>
      <c r="J313" s="3">
        <v>21.5</v>
      </c>
      <c r="K313" s="6"/>
      <c r="L313" s="4"/>
      <c r="M313" s="5">
        <f t="shared" si="4"/>
        <v>0</v>
      </c>
    </row>
    <row r="314" spans="1:13" ht="75" customHeight="1" x14ac:dyDescent="0.25">
      <c r="A314" s="1"/>
      <c r="B314" s="2" t="s">
        <v>968</v>
      </c>
      <c r="C314" s="1" t="s">
        <v>969</v>
      </c>
      <c r="D314" s="2"/>
      <c r="E314" s="2">
        <v>47</v>
      </c>
      <c r="F314" s="1" t="s">
        <v>970</v>
      </c>
      <c r="G314" s="1" t="s">
        <v>15</v>
      </c>
      <c r="H314" s="1" t="s">
        <v>937</v>
      </c>
      <c r="I314" s="3">
        <v>37.99</v>
      </c>
      <c r="J314" s="3">
        <v>19</v>
      </c>
      <c r="K314" s="6"/>
      <c r="L314" s="4"/>
      <c r="M314" s="5">
        <f t="shared" si="4"/>
        <v>0</v>
      </c>
    </row>
    <row r="315" spans="1:13" ht="75" customHeight="1" x14ac:dyDescent="0.25">
      <c r="A315" s="1"/>
      <c r="B315" s="2" t="s">
        <v>971</v>
      </c>
      <c r="C315" s="1" t="s">
        <v>972</v>
      </c>
      <c r="D315" s="2"/>
      <c r="E315" s="2">
        <v>1</v>
      </c>
      <c r="F315" s="1" t="s">
        <v>973</v>
      </c>
      <c r="G315" s="1" t="s">
        <v>15</v>
      </c>
      <c r="H315" s="1" t="s">
        <v>937</v>
      </c>
      <c r="I315" s="3">
        <v>34.99</v>
      </c>
      <c r="J315" s="3">
        <v>17.5</v>
      </c>
      <c r="K315" s="6"/>
      <c r="L315" s="4"/>
      <c r="M315" s="5">
        <f t="shared" si="4"/>
        <v>0</v>
      </c>
    </row>
    <row r="316" spans="1:13" ht="75" customHeight="1" x14ac:dyDescent="0.25">
      <c r="A316" s="1"/>
      <c r="B316" s="2" t="s">
        <v>974</v>
      </c>
      <c r="C316" s="1" t="s">
        <v>975</v>
      </c>
      <c r="D316" s="2"/>
      <c r="E316" s="2">
        <v>165</v>
      </c>
      <c r="F316" s="1" t="s">
        <v>976</v>
      </c>
      <c r="G316" s="1" t="s">
        <v>15</v>
      </c>
      <c r="H316" s="1" t="s">
        <v>937</v>
      </c>
      <c r="I316" s="3">
        <v>35</v>
      </c>
      <c r="J316" s="3">
        <v>17.5</v>
      </c>
      <c r="K316" s="6"/>
      <c r="L316" s="4"/>
      <c r="M316" s="5">
        <f t="shared" si="4"/>
        <v>0</v>
      </c>
    </row>
    <row r="317" spans="1:13" ht="75" customHeight="1" x14ac:dyDescent="0.25">
      <c r="A317" s="1"/>
      <c r="B317" s="2" t="s">
        <v>977</v>
      </c>
      <c r="C317" s="1" t="s">
        <v>978</v>
      </c>
      <c r="D317" s="2"/>
      <c r="E317" s="2">
        <v>29</v>
      </c>
      <c r="F317" s="1" t="s">
        <v>979</v>
      </c>
      <c r="G317" s="1" t="s">
        <v>15</v>
      </c>
      <c r="H317" s="1" t="s">
        <v>937</v>
      </c>
      <c r="I317" s="3">
        <v>34.99</v>
      </c>
      <c r="J317" s="3">
        <v>17.5</v>
      </c>
      <c r="K317" s="6"/>
      <c r="L317" s="4"/>
      <c r="M317" s="5">
        <f t="shared" si="4"/>
        <v>0</v>
      </c>
    </row>
    <row r="318" spans="1:13" ht="75" customHeight="1" x14ac:dyDescent="0.25">
      <c r="A318" s="1"/>
      <c r="B318" s="2" t="s">
        <v>980</v>
      </c>
      <c r="C318" s="1" t="s">
        <v>981</v>
      </c>
      <c r="D318" s="2"/>
      <c r="E318" s="2">
        <v>39</v>
      </c>
      <c r="F318" s="1" t="s">
        <v>982</v>
      </c>
      <c r="G318" s="1" t="s">
        <v>15</v>
      </c>
      <c r="H318" s="1" t="s">
        <v>983</v>
      </c>
      <c r="I318" s="3">
        <v>0</v>
      </c>
      <c r="J318" s="3">
        <v>0</v>
      </c>
      <c r="K318" s="6"/>
      <c r="L318" s="4"/>
      <c r="M318" s="5">
        <f t="shared" si="4"/>
        <v>0</v>
      </c>
    </row>
    <row r="319" spans="1:13" ht="75" customHeight="1" x14ac:dyDescent="0.25">
      <c r="A319" s="1"/>
      <c r="B319" s="2" t="s">
        <v>984</v>
      </c>
      <c r="C319" s="1" t="s">
        <v>985</v>
      </c>
      <c r="D319" s="2"/>
      <c r="E319" s="2">
        <v>14</v>
      </c>
      <c r="F319" s="1" t="s">
        <v>986</v>
      </c>
      <c r="G319" s="1" t="s">
        <v>15</v>
      </c>
      <c r="H319" s="1" t="s">
        <v>983</v>
      </c>
      <c r="I319" s="3">
        <v>70</v>
      </c>
      <c r="J319" s="3">
        <v>31.82</v>
      </c>
      <c r="K319" s="6"/>
      <c r="L319" s="4"/>
      <c r="M319" s="5">
        <f t="shared" si="4"/>
        <v>0</v>
      </c>
    </row>
    <row r="320" spans="1:13" ht="75" customHeight="1" x14ac:dyDescent="0.25">
      <c r="A320" s="1"/>
      <c r="B320" s="2" t="s">
        <v>987</v>
      </c>
      <c r="C320" s="1" t="s">
        <v>988</v>
      </c>
      <c r="D320" s="2"/>
      <c r="E320" s="2">
        <v>17</v>
      </c>
      <c r="F320" s="1" t="s">
        <v>989</v>
      </c>
      <c r="G320" s="1" t="s">
        <v>15</v>
      </c>
      <c r="H320" s="1" t="s">
        <v>990</v>
      </c>
      <c r="I320" s="3">
        <v>0</v>
      </c>
      <c r="J320" s="3">
        <v>0</v>
      </c>
      <c r="K320" s="6"/>
      <c r="L320" s="4"/>
      <c r="M320" s="5">
        <f t="shared" si="4"/>
        <v>0</v>
      </c>
    </row>
    <row r="321" spans="1:13" ht="75" customHeight="1" x14ac:dyDescent="0.25">
      <c r="A321" s="1"/>
      <c r="B321" s="2" t="s">
        <v>991</v>
      </c>
      <c r="C321" s="1" t="s">
        <v>992</v>
      </c>
      <c r="D321" s="2"/>
      <c r="E321" s="2">
        <v>14</v>
      </c>
      <c r="F321" s="1" t="s">
        <v>993</v>
      </c>
      <c r="G321" s="1" t="s">
        <v>15</v>
      </c>
      <c r="H321" s="1" t="s">
        <v>994</v>
      </c>
      <c r="I321" s="3">
        <v>50</v>
      </c>
      <c r="J321" s="3">
        <v>20.74</v>
      </c>
      <c r="K321" s="6"/>
      <c r="L321" s="4"/>
      <c r="M321" s="5">
        <f t="shared" si="4"/>
        <v>0</v>
      </c>
    </row>
    <row r="322" spans="1:13" ht="75" customHeight="1" x14ac:dyDescent="0.25">
      <c r="A322" s="1"/>
      <c r="B322" s="2" t="s">
        <v>995</v>
      </c>
      <c r="C322" s="1" t="s">
        <v>996</v>
      </c>
      <c r="D322" s="2"/>
      <c r="E322" s="2">
        <v>10</v>
      </c>
      <c r="F322" s="1" t="s">
        <v>997</v>
      </c>
      <c r="G322" s="1" t="s">
        <v>15</v>
      </c>
      <c r="H322" s="1" t="s">
        <v>994</v>
      </c>
      <c r="I322" s="3">
        <v>0</v>
      </c>
      <c r="J322" s="3">
        <v>0</v>
      </c>
      <c r="K322" s="6"/>
      <c r="L322" s="4"/>
      <c r="M322" s="5">
        <f t="shared" si="4"/>
        <v>0</v>
      </c>
    </row>
    <row r="323" spans="1:13" ht="75" customHeight="1" x14ac:dyDescent="0.25">
      <c r="A323" s="1"/>
      <c r="B323" s="2" t="s">
        <v>998</v>
      </c>
      <c r="C323" s="1" t="s">
        <v>999</v>
      </c>
      <c r="D323" s="2"/>
      <c r="E323" s="2">
        <v>13</v>
      </c>
      <c r="F323" s="1" t="s">
        <v>1000</v>
      </c>
      <c r="G323" s="1" t="s">
        <v>15</v>
      </c>
      <c r="H323" s="1" t="s">
        <v>994</v>
      </c>
      <c r="I323" s="3">
        <v>0</v>
      </c>
      <c r="J323" s="3">
        <v>26.64</v>
      </c>
      <c r="K323" s="6"/>
      <c r="L323" s="4"/>
      <c r="M323" s="5">
        <f t="shared" si="4"/>
        <v>0</v>
      </c>
    </row>
    <row r="324" spans="1:13" ht="75" customHeight="1" x14ac:dyDescent="0.25">
      <c r="A324" s="1"/>
      <c r="B324" s="2" t="s">
        <v>1001</v>
      </c>
      <c r="C324" s="1" t="s">
        <v>1002</v>
      </c>
      <c r="D324" s="2"/>
      <c r="E324" s="2">
        <v>16</v>
      </c>
      <c r="F324" s="1" t="s">
        <v>1003</v>
      </c>
      <c r="G324" s="1" t="s">
        <v>15</v>
      </c>
      <c r="H324" s="1" t="s">
        <v>994</v>
      </c>
      <c r="I324" s="3">
        <v>60</v>
      </c>
      <c r="J324" s="3">
        <v>29</v>
      </c>
      <c r="K324" s="6"/>
      <c r="L324" s="4"/>
      <c r="M324" s="5">
        <f t="shared" ref="M324:M387" si="5">L324*K324</f>
        <v>0</v>
      </c>
    </row>
    <row r="325" spans="1:13" ht="75" customHeight="1" x14ac:dyDescent="0.25">
      <c r="A325" s="1"/>
      <c r="B325" s="2" t="s">
        <v>1004</v>
      </c>
      <c r="C325" s="1" t="s">
        <v>1005</v>
      </c>
      <c r="D325" s="2"/>
      <c r="E325" s="2">
        <v>16</v>
      </c>
      <c r="F325" s="1" t="s">
        <v>1006</v>
      </c>
      <c r="G325" s="1" t="s">
        <v>15</v>
      </c>
      <c r="H325" s="1" t="s">
        <v>994</v>
      </c>
      <c r="I325" s="3">
        <v>60</v>
      </c>
      <c r="J325" s="3">
        <v>29</v>
      </c>
      <c r="K325" s="6"/>
      <c r="L325" s="4"/>
      <c r="M325" s="5">
        <f t="shared" si="5"/>
        <v>0</v>
      </c>
    </row>
    <row r="326" spans="1:13" ht="75" customHeight="1" x14ac:dyDescent="0.25">
      <c r="A326" s="1"/>
      <c r="B326" s="2" t="s">
        <v>1007</v>
      </c>
      <c r="C326" s="1" t="s">
        <v>1008</v>
      </c>
      <c r="D326" s="2"/>
      <c r="E326" s="2">
        <v>4</v>
      </c>
      <c r="F326" s="1" t="s">
        <v>1009</v>
      </c>
      <c r="G326" s="1" t="s">
        <v>15</v>
      </c>
      <c r="H326" s="1" t="s">
        <v>994</v>
      </c>
      <c r="I326" s="3">
        <v>50</v>
      </c>
      <c r="J326" s="3">
        <v>22.73</v>
      </c>
      <c r="K326" s="6"/>
      <c r="L326" s="4"/>
      <c r="M326" s="5">
        <f t="shared" si="5"/>
        <v>0</v>
      </c>
    </row>
    <row r="327" spans="1:13" ht="75" customHeight="1" x14ac:dyDescent="0.25">
      <c r="A327" s="1"/>
      <c r="B327" s="2" t="s">
        <v>1010</v>
      </c>
      <c r="C327" s="1" t="s">
        <v>1011</v>
      </c>
      <c r="D327" s="2" t="s">
        <v>1012</v>
      </c>
      <c r="E327" s="2">
        <v>7</v>
      </c>
      <c r="F327" s="1" t="s">
        <v>1013</v>
      </c>
      <c r="G327" s="1" t="s">
        <v>15</v>
      </c>
      <c r="H327" s="1" t="s">
        <v>1014</v>
      </c>
      <c r="I327" s="3">
        <v>110</v>
      </c>
      <c r="J327" s="3">
        <v>55</v>
      </c>
      <c r="K327" s="6"/>
      <c r="L327" s="4"/>
      <c r="M327" s="5">
        <f t="shared" si="5"/>
        <v>0</v>
      </c>
    </row>
    <row r="328" spans="1:13" ht="75" customHeight="1" x14ac:dyDescent="0.25">
      <c r="A328" s="1"/>
      <c r="B328" s="2" t="s">
        <v>1010</v>
      </c>
      <c r="C328" s="1" t="s">
        <v>1015</v>
      </c>
      <c r="D328" s="2" t="s">
        <v>1016</v>
      </c>
      <c r="E328" s="2">
        <v>13</v>
      </c>
      <c r="F328" s="1" t="s">
        <v>1017</v>
      </c>
      <c r="G328" s="1" t="s">
        <v>15</v>
      </c>
      <c r="H328" s="1" t="s">
        <v>1014</v>
      </c>
      <c r="I328" s="3">
        <v>110</v>
      </c>
      <c r="J328" s="3">
        <v>55</v>
      </c>
      <c r="K328" s="6"/>
      <c r="L328" s="4"/>
      <c r="M328" s="5">
        <f t="shared" si="5"/>
        <v>0</v>
      </c>
    </row>
    <row r="329" spans="1:13" ht="75" customHeight="1" x14ac:dyDescent="0.25">
      <c r="A329" s="1"/>
      <c r="B329" s="2" t="s">
        <v>1018</v>
      </c>
      <c r="C329" s="1" t="s">
        <v>1019</v>
      </c>
      <c r="D329" s="2" t="s">
        <v>1016</v>
      </c>
      <c r="E329" s="2">
        <v>9</v>
      </c>
      <c r="F329" s="1" t="s">
        <v>1020</v>
      </c>
      <c r="G329" s="1" t="s">
        <v>15</v>
      </c>
      <c r="H329" s="1" t="s">
        <v>1014</v>
      </c>
      <c r="I329" s="3">
        <v>130</v>
      </c>
      <c r="J329" s="3">
        <v>65</v>
      </c>
      <c r="K329" s="6"/>
      <c r="L329" s="4"/>
      <c r="M329" s="5">
        <f t="shared" si="5"/>
        <v>0</v>
      </c>
    </row>
    <row r="330" spans="1:13" ht="75" customHeight="1" x14ac:dyDescent="0.25">
      <c r="A330" s="1"/>
      <c r="B330" s="2" t="s">
        <v>1021</v>
      </c>
      <c r="C330" s="1" t="s">
        <v>1022</v>
      </c>
      <c r="D330" s="2" t="s">
        <v>1016</v>
      </c>
      <c r="E330" s="2">
        <v>1</v>
      </c>
      <c r="F330" s="1" t="s">
        <v>1023</v>
      </c>
      <c r="G330" s="1" t="s">
        <v>15</v>
      </c>
      <c r="H330" s="1" t="s">
        <v>1014</v>
      </c>
      <c r="I330" s="3">
        <v>130</v>
      </c>
      <c r="J330" s="3">
        <v>65</v>
      </c>
      <c r="K330" s="6"/>
      <c r="L330" s="4"/>
      <c r="M330" s="5">
        <f t="shared" si="5"/>
        <v>0</v>
      </c>
    </row>
    <row r="331" spans="1:13" ht="75" customHeight="1" x14ac:dyDescent="0.25">
      <c r="A331" s="1"/>
      <c r="B331" s="2" t="s">
        <v>1024</v>
      </c>
      <c r="C331" s="1" t="s">
        <v>1025</v>
      </c>
      <c r="D331" s="2" t="s">
        <v>1016</v>
      </c>
      <c r="E331" s="2">
        <v>5</v>
      </c>
      <c r="F331" s="1" t="s">
        <v>1026</v>
      </c>
      <c r="G331" s="1" t="s">
        <v>15</v>
      </c>
      <c r="H331" s="1" t="s">
        <v>1014</v>
      </c>
      <c r="I331" s="3">
        <v>144</v>
      </c>
      <c r="J331" s="3">
        <v>72</v>
      </c>
      <c r="K331" s="6"/>
      <c r="L331" s="4"/>
      <c r="M331" s="5">
        <f t="shared" si="5"/>
        <v>0</v>
      </c>
    </row>
    <row r="332" spans="1:13" ht="75" customHeight="1" x14ac:dyDescent="0.25">
      <c r="A332" s="1"/>
      <c r="B332" s="2" t="s">
        <v>1027</v>
      </c>
      <c r="C332" s="1" t="s">
        <v>1028</v>
      </c>
      <c r="D332" s="2" t="s">
        <v>1016</v>
      </c>
      <c r="E332" s="2">
        <v>23</v>
      </c>
      <c r="F332" s="1" t="s">
        <v>1029</v>
      </c>
      <c r="G332" s="1" t="s">
        <v>15</v>
      </c>
      <c r="H332" s="1" t="s">
        <v>1014</v>
      </c>
      <c r="I332" s="3">
        <v>130</v>
      </c>
      <c r="J332" s="3">
        <v>65</v>
      </c>
      <c r="K332" s="6"/>
      <c r="L332" s="4"/>
      <c r="M332" s="5">
        <f t="shared" si="5"/>
        <v>0</v>
      </c>
    </row>
    <row r="333" spans="1:13" ht="75" customHeight="1" x14ac:dyDescent="0.25">
      <c r="A333" s="1"/>
      <c r="B333" s="2" t="s">
        <v>1030</v>
      </c>
      <c r="C333" s="1" t="s">
        <v>1031</v>
      </c>
      <c r="D333" s="2" t="s">
        <v>1016</v>
      </c>
      <c r="E333" s="2">
        <v>16</v>
      </c>
      <c r="F333" s="1" t="s">
        <v>1032</v>
      </c>
      <c r="G333" s="1" t="s">
        <v>15</v>
      </c>
      <c r="H333" s="1" t="s">
        <v>1014</v>
      </c>
      <c r="I333" s="3">
        <v>100</v>
      </c>
      <c r="J333" s="3">
        <v>50</v>
      </c>
      <c r="K333" s="6"/>
      <c r="L333" s="4"/>
      <c r="M333" s="5">
        <f t="shared" si="5"/>
        <v>0</v>
      </c>
    </row>
    <row r="334" spans="1:13" ht="75" customHeight="1" x14ac:dyDescent="0.25">
      <c r="A334" s="1"/>
      <c r="B334" s="2" t="s">
        <v>1033</v>
      </c>
      <c r="C334" s="1" t="s">
        <v>1034</v>
      </c>
      <c r="D334" s="2" t="s">
        <v>1016</v>
      </c>
      <c r="E334" s="2">
        <v>8</v>
      </c>
      <c r="F334" s="1" t="s">
        <v>1035</v>
      </c>
      <c r="G334" s="1" t="s">
        <v>15</v>
      </c>
      <c r="H334" s="1" t="s">
        <v>1014</v>
      </c>
      <c r="I334" s="3">
        <v>140</v>
      </c>
      <c r="J334" s="3">
        <v>70</v>
      </c>
      <c r="K334" s="6"/>
      <c r="L334" s="4"/>
      <c r="M334" s="5">
        <f t="shared" si="5"/>
        <v>0</v>
      </c>
    </row>
    <row r="335" spans="1:13" ht="75" customHeight="1" x14ac:dyDescent="0.25">
      <c r="A335" s="1"/>
      <c r="B335" s="2" t="s">
        <v>1036</v>
      </c>
      <c r="C335" s="1" t="s">
        <v>1037</v>
      </c>
      <c r="D335" s="2" t="s">
        <v>1016</v>
      </c>
      <c r="E335" s="2">
        <v>54</v>
      </c>
      <c r="F335" s="1" t="s">
        <v>1038</v>
      </c>
      <c r="G335" s="1" t="s">
        <v>112</v>
      </c>
      <c r="H335" s="1" t="s">
        <v>1014</v>
      </c>
      <c r="I335" s="3">
        <v>160</v>
      </c>
      <c r="J335" s="3">
        <v>80</v>
      </c>
      <c r="K335" s="6"/>
      <c r="L335" s="4"/>
      <c r="M335" s="5">
        <f t="shared" si="5"/>
        <v>0</v>
      </c>
    </row>
    <row r="336" spans="1:13" ht="75" customHeight="1" x14ac:dyDescent="0.25">
      <c r="A336" s="1"/>
      <c r="B336" s="2" t="s">
        <v>1039</v>
      </c>
      <c r="C336" s="1" t="s">
        <v>1040</v>
      </c>
      <c r="D336" s="2"/>
      <c r="E336" s="2">
        <v>58</v>
      </c>
      <c r="F336" s="1" t="s">
        <v>1041</v>
      </c>
      <c r="G336" s="1" t="s">
        <v>15</v>
      </c>
      <c r="H336" s="1" t="s">
        <v>1014</v>
      </c>
      <c r="I336" s="3">
        <v>80</v>
      </c>
      <c r="J336" s="3">
        <v>40</v>
      </c>
      <c r="K336" s="6"/>
      <c r="L336" s="4"/>
      <c r="M336" s="5">
        <f t="shared" si="5"/>
        <v>0</v>
      </c>
    </row>
    <row r="337" spans="1:13" ht="75" customHeight="1" x14ac:dyDescent="0.25">
      <c r="A337" s="1"/>
      <c r="B337" s="2" t="s">
        <v>1042</v>
      </c>
      <c r="C337" s="1" t="s">
        <v>1043</v>
      </c>
      <c r="D337" s="2"/>
      <c r="E337" s="2">
        <v>10</v>
      </c>
      <c r="F337" s="1" t="s">
        <v>1044</v>
      </c>
      <c r="G337" s="1" t="s">
        <v>15</v>
      </c>
      <c r="H337" s="1" t="s">
        <v>1014</v>
      </c>
      <c r="I337" s="3">
        <v>80</v>
      </c>
      <c r="J337" s="3">
        <v>40</v>
      </c>
      <c r="K337" s="6"/>
      <c r="L337" s="4"/>
      <c r="M337" s="5">
        <f t="shared" si="5"/>
        <v>0</v>
      </c>
    </row>
    <row r="338" spans="1:13" ht="75" customHeight="1" x14ac:dyDescent="0.25">
      <c r="A338" s="1"/>
      <c r="B338" s="2" t="s">
        <v>1045</v>
      </c>
      <c r="C338" s="1" t="s">
        <v>1046</v>
      </c>
      <c r="D338" s="2"/>
      <c r="E338" s="2">
        <v>12</v>
      </c>
      <c r="F338" s="1" t="s">
        <v>1047</v>
      </c>
      <c r="G338" s="1" t="s">
        <v>15</v>
      </c>
      <c r="H338" s="1" t="s">
        <v>1014</v>
      </c>
      <c r="I338" s="3">
        <v>65</v>
      </c>
      <c r="J338" s="3">
        <v>32.5</v>
      </c>
      <c r="K338" s="6"/>
      <c r="L338" s="4"/>
      <c r="M338" s="5">
        <f t="shared" si="5"/>
        <v>0</v>
      </c>
    </row>
    <row r="339" spans="1:13" ht="75" customHeight="1" x14ac:dyDescent="0.25">
      <c r="A339" s="1"/>
      <c r="B339" s="2" t="s">
        <v>1048</v>
      </c>
      <c r="C339" s="1" t="s">
        <v>1049</v>
      </c>
      <c r="D339" s="2"/>
      <c r="E339" s="2">
        <v>4</v>
      </c>
      <c r="F339" s="1" t="s">
        <v>1050</v>
      </c>
      <c r="G339" s="1" t="s">
        <v>15</v>
      </c>
      <c r="H339" s="1" t="s">
        <v>1014</v>
      </c>
      <c r="I339" s="3">
        <v>88</v>
      </c>
      <c r="J339" s="3">
        <v>44</v>
      </c>
      <c r="K339" s="6"/>
      <c r="L339" s="4"/>
      <c r="M339" s="5">
        <f t="shared" si="5"/>
        <v>0</v>
      </c>
    </row>
    <row r="340" spans="1:13" ht="75" customHeight="1" x14ac:dyDescent="0.25">
      <c r="A340" s="1"/>
      <c r="B340" s="2" t="s">
        <v>1051</v>
      </c>
      <c r="C340" s="1" t="s">
        <v>1052</v>
      </c>
      <c r="D340" s="2"/>
      <c r="E340" s="2">
        <v>57</v>
      </c>
      <c r="F340" s="1" t="s">
        <v>1053</v>
      </c>
      <c r="G340" s="1" t="s">
        <v>15</v>
      </c>
      <c r="H340" s="1" t="s">
        <v>1014</v>
      </c>
      <c r="I340" s="3">
        <v>88</v>
      </c>
      <c r="J340" s="3">
        <v>44</v>
      </c>
      <c r="K340" s="6"/>
      <c r="L340" s="4"/>
      <c r="M340" s="5">
        <f t="shared" si="5"/>
        <v>0</v>
      </c>
    </row>
    <row r="341" spans="1:13" ht="75" customHeight="1" x14ac:dyDescent="0.25">
      <c r="A341" s="1"/>
      <c r="B341" s="2" t="s">
        <v>1054</v>
      </c>
      <c r="C341" s="1" t="s">
        <v>1055</v>
      </c>
      <c r="D341" s="2"/>
      <c r="E341" s="2">
        <v>1</v>
      </c>
      <c r="F341" s="1" t="s">
        <v>1056</v>
      </c>
      <c r="G341" s="1" t="s">
        <v>15</v>
      </c>
      <c r="H341" s="1" t="s">
        <v>1014</v>
      </c>
      <c r="I341" s="3">
        <v>75</v>
      </c>
      <c r="J341" s="3">
        <v>37.5</v>
      </c>
      <c r="K341" s="6"/>
      <c r="L341" s="4"/>
      <c r="M341" s="5">
        <f t="shared" si="5"/>
        <v>0</v>
      </c>
    </row>
    <row r="342" spans="1:13" ht="75" customHeight="1" x14ac:dyDescent="0.25">
      <c r="A342" s="1"/>
      <c r="B342" s="2" t="s">
        <v>1057</v>
      </c>
      <c r="C342" s="1" t="s">
        <v>1058</v>
      </c>
      <c r="D342" s="2"/>
      <c r="E342" s="2">
        <v>2</v>
      </c>
      <c r="F342" s="1" t="s">
        <v>1059</v>
      </c>
      <c r="G342" s="1" t="s">
        <v>15</v>
      </c>
      <c r="H342" s="1" t="s">
        <v>1014</v>
      </c>
      <c r="I342" s="3">
        <v>75</v>
      </c>
      <c r="J342" s="3">
        <v>37.5</v>
      </c>
      <c r="K342" s="6"/>
      <c r="L342" s="4"/>
      <c r="M342" s="5">
        <f t="shared" si="5"/>
        <v>0</v>
      </c>
    </row>
    <row r="343" spans="1:13" ht="75" customHeight="1" x14ac:dyDescent="0.25">
      <c r="A343" s="1"/>
      <c r="B343" s="2" t="s">
        <v>1060</v>
      </c>
      <c r="C343" s="1" t="s">
        <v>1061</v>
      </c>
      <c r="D343" s="2"/>
      <c r="E343" s="2">
        <v>30</v>
      </c>
      <c r="F343" s="1" t="s">
        <v>1062</v>
      </c>
      <c r="G343" s="1" t="s">
        <v>15</v>
      </c>
      <c r="H343" s="1" t="s">
        <v>1014</v>
      </c>
      <c r="I343" s="3">
        <v>75</v>
      </c>
      <c r="J343" s="3">
        <v>37.5</v>
      </c>
      <c r="K343" s="6"/>
      <c r="L343" s="4"/>
      <c r="M343" s="5">
        <f t="shared" si="5"/>
        <v>0</v>
      </c>
    </row>
    <row r="344" spans="1:13" ht="75" customHeight="1" x14ac:dyDescent="0.25">
      <c r="A344" s="1"/>
      <c r="B344" s="2" t="s">
        <v>1063</v>
      </c>
      <c r="C344" s="1" t="s">
        <v>1064</v>
      </c>
      <c r="D344" s="2"/>
      <c r="E344" s="2">
        <v>48</v>
      </c>
      <c r="F344" s="1" t="s">
        <v>1065</v>
      </c>
      <c r="G344" s="1" t="s">
        <v>15</v>
      </c>
      <c r="H344" s="1" t="s">
        <v>1014</v>
      </c>
      <c r="I344" s="3">
        <v>95</v>
      </c>
      <c r="J344" s="3">
        <v>47.5</v>
      </c>
      <c r="K344" s="6"/>
      <c r="L344" s="4"/>
      <c r="M344" s="5">
        <f t="shared" si="5"/>
        <v>0</v>
      </c>
    </row>
    <row r="345" spans="1:13" ht="75" customHeight="1" x14ac:dyDescent="0.25">
      <c r="A345" s="1"/>
      <c r="B345" s="2" t="s">
        <v>1066</v>
      </c>
      <c r="C345" s="1" t="s">
        <v>1067</v>
      </c>
      <c r="D345" s="2"/>
      <c r="E345" s="2">
        <v>29</v>
      </c>
      <c r="F345" s="1" t="s">
        <v>1068</v>
      </c>
      <c r="G345" s="1" t="s">
        <v>15</v>
      </c>
      <c r="H345" s="1" t="s">
        <v>1014</v>
      </c>
      <c r="I345" s="3">
        <v>106</v>
      </c>
      <c r="J345" s="3">
        <v>53</v>
      </c>
      <c r="K345" s="6"/>
      <c r="L345" s="4"/>
      <c r="M345" s="5">
        <f t="shared" si="5"/>
        <v>0</v>
      </c>
    </row>
    <row r="346" spans="1:13" ht="75" customHeight="1" x14ac:dyDescent="0.25">
      <c r="A346" s="1"/>
      <c r="B346" s="2" t="s">
        <v>1069</v>
      </c>
      <c r="C346" s="1" t="s">
        <v>1070</v>
      </c>
      <c r="D346" s="2"/>
      <c r="E346" s="2">
        <v>4</v>
      </c>
      <c r="F346" s="1" t="s">
        <v>1071</v>
      </c>
      <c r="G346" s="1" t="s">
        <v>15</v>
      </c>
      <c r="H346" s="1" t="s">
        <v>1014</v>
      </c>
      <c r="I346" s="3">
        <v>95</v>
      </c>
      <c r="J346" s="3">
        <v>47.5</v>
      </c>
      <c r="K346" s="6"/>
      <c r="L346" s="4"/>
      <c r="M346" s="5">
        <f t="shared" si="5"/>
        <v>0</v>
      </c>
    </row>
    <row r="347" spans="1:13" ht="75" customHeight="1" x14ac:dyDescent="0.25">
      <c r="A347" s="1"/>
      <c r="B347" s="2" t="s">
        <v>1072</v>
      </c>
      <c r="C347" s="1" t="s">
        <v>1073</v>
      </c>
      <c r="D347" s="2"/>
      <c r="E347" s="2">
        <v>9</v>
      </c>
      <c r="F347" s="1" t="s">
        <v>1074</v>
      </c>
      <c r="G347" s="1" t="s">
        <v>27</v>
      </c>
      <c r="H347" s="1" t="s">
        <v>1075</v>
      </c>
      <c r="I347" s="3">
        <v>39.799999999999997</v>
      </c>
      <c r="J347" s="3">
        <v>17</v>
      </c>
      <c r="K347" s="6"/>
      <c r="L347" s="4"/>
      <c r="M347" s="5">
        <f t="shared" si="5"/>
        <v>0</v>
      </c>
    </row>
    <row r="348" spans="1:13" ht="75" customHeight="1" x14ac:dyDescent="0.25">
      <c r="A348" s="1"/>
      <c r="B348" s="2" t="s">
        <v>1076</v>
      </c>
      <c r="C348" s="1" t="s">
        <v>1077</v>
      </c>
      <c r="D348" s="2"/>
      <c r="E348" s="2">
        <v>49</v>
      </c>
      <c r="F348" s="1" t="s">
        <v>1078</v>
      </c>
      <c r="G348" s="1" t="s">
        <v>27</v>
      </c>
      <c r="H348" s="1" t="s">
        <v>1075</v>
      </c>
      <c r="I348" s="3">
        <v>46.8</v>
      </c>
      <c r="J348" s="3">
        <v>20</v>
      </c>
      <c r="K348" s="6"/>
      <c r="L348" s="4"/>
      <c r="M348" s="5">
        <f t="shared" si="5"/>
        <v>0</v>
      </c>
    </row>
    <row r="349" spans="1:13" ht="75" customHeight="1" x14ac:dyDescent="0.25">
      <c r="A349" s="1"/>
      <c r="B349" s="2" t="s">
        <v>1079</v>
      </c>
      <c r="C349" s="1" t="s">
        <v>1080</v>
      </c>
      <c r="D349" s="2"/>
      <c r="E349" s="2">
        <v>48</v>
      </c>
      <c r="F349" s="1" t="s">
        <v>1081</v>
      </c>
      <c r="G349" s="1" t="s">
        <v>27</v>
      </c>
      <c r="H349" s="1" t="s">
        <v>1075</v>
      </c>
      <c r="I349" s="3">
        <v>40.06</v>
      </c>
      <c r="J349" s="3">
        <v>21.33</v>
      </c>
      <c r="K349" s="6"/>
      <c r="L349" s="4"/>
      <c r="M349" s="5">
        <f t="shared" si="5"/>
        <v>0</v>
      </c>
    </row>
    <row r="350" spans="1:13" ht="75" customHeight="1" x14ac:dyDescent="0.25">
      <c r="A350" s="1"/>
      <c r="B350" s="2" t="s">
        <v>1082</v>
      </c>
      <c r="C350" s="1" t="s">
        <v>1083</v>
      </c>
      <c r="D350" s="2"/>
      <c r="E350" s="2">
        <v>40</v>
      </c>
      <c r="F350" s="1" t="s">
        <v>1084</v>
      </c>
      <c r="G350" s="1" t="s">
        <v>27</v>
      </c>
      <c r="H350" s="1" t="s">
        <v>1075</v>
      </c>
      <c r="I350" s="3">
        <v>0</v>
      </c>
      <c r="J350" s="3">
        <v>0</v>
      </c>
      <c r="K350" s="6"/>
      <c r="L350" s="4"/>
      <c r="M350" s="5">
        <f t="shared" si="5"/>
        <v>0</v>
      </c>
    </row>
    <row r="351" spans="1:13" ht="75" customHeight="1" x14ac:dyDescent="0.25">
      <c r="A351" s="1"/>
      <c r="B351" s="2" t="s">
        <v>1085</v>
      </c>
      <c r="C351" s="1" t="s">
        <v>1086</v>
      </c>
      <c r="D351" s="2"/>
      <c r="E351" s="2">
        <v>4</v>
      </c>
      <c r="F351" s="1" t="s">
        <v>1087</v>
      </c>
      <c r="G351" s="1" t="s">
        <v>15</v>
      </c>
      <c r="H351" s="1" t="s">
        <v>1075</v>
      </c>
      <c r="I351" s="3">
        <v>25.7</v>
      </c>
      <c r="J351" s="3">
        <v>11</v>
      </c>
      <c r="K351" s="6"/>
      <c r="L351" s="4"/>
      <c r="M351" s="5">
        <f t="shared" si="5"/>
        <v>0</v>
      </c>
    </row>
    <row r="352" spans="1:13" ht="75" customHeight="1" x14ac:dyDescent="0.25">
      <c r="A352" s="1"/>
      <c r="B352" s="2" t="s">
        <v>1088</v>
      </c>
      <c r="C352" s="1" t="s">
        <v>1089</v>
      </c>
      <c r="D352" s="2"/>
      <c r="E352" s="2">
        <v>86</v>
      </c>
      <c r="F352" s="1" t="s">
        <v>1090</v>
      </c>
      <c r="G352" s="1" t="s">
        <v>15</v>
      </c>
      <c r="H352" s="1" t="s">
        <v>1075</v>
      </c>
      <c r="I352" s="3">
        <v>25.7</v>
      </c>
      <c r="J352" s="3">
        <v>11</v>
      </c>
      <c r="K352" s="6"/>
      <c r="L352" s="4"/>
      <c r="M352" s="5">
        <f t="shared" si="5"/>
        <v>0</v>
      </c>
    </row>
    <row r="353" spans="1:13" ht="75" customHeight="1" x14ac:dyDescent="0.25">
      <c r="A353" s="1"/>
      <c r="B353" s="2" t="s">
        <v>1091</v>
      </c>
      <c r="C353" s="1" t="s">
        <v>1092</v>
      </c>
      <c r="D353" s="2"/>
      <c r="E353" s="2">
        <v>7</v>
      </c>
      <c r="F353" s="1" t="s">
        <v>1093</v>
      </c>
      <c r="G353" s="1" t="s">
        <v>15</v>
      </c>
      <c r="H353" s="1" t="s">
        <v>1075</v>
      </c>
      <c r="I353" s="3">
        <v>28.1</v>
      </c>
      <c r="J353" s="3">
        <v>12</v>
      </c>
      <c r="K353" s="6"/>
      <c r="L353" s="4"/>
      <c r="M353" s="5">
        <f t="shared" si="5"/>
        <v>0</v>
      </c>
    </row>
    <row r="354" spans="1:13" ht="75" customHeight="1" x14ac:dyDescent="0.25">
      <c r="A354" s="1"/>
      <c r="B354" s="2" t="s">
        <v>1094</v>
      </c>
      <c r="C354" s="1" t="s">
        <v>1095</v>
      </c>
      <c r="D354" s="2"/>
      <c r="E354" s="2">
        <v>1</v>
      </c>
      <c r="F354" s="1" t="s">
        <v>1096</v>
      </c>
      <c r="G354" s="1" t="s">
        <v>15</v>
      </c>
      <c r="H354" s="1" t="s">
        <v>1075</v>
      </c>
      <c r="I354" s="3">
        <v>30.4</v>
      </c>
      <c r="J354" s="3">
        <v>13</v>
      </c>
      <c r="K354" s="6"/>
      <c r="L354" s="4"/>
      <c r="M354" s="5">
        <f t="shared" si="5"/>
        <v>0</v>
      </c>
    </row>
    <row r="355" spans="1:13" ht="75" customHeight="1" x14ac:dyDescent="0.25">
      <c r="A355" s="1"/>
      <c r="B355" s="2" t="s">
        <v>1097</v>
      </c>
      <c r="C355" s="1" t="s">
        <v>1098</v>
      </c>
      <c r="D355" s="2"/>
      <c r="E355" s="2">
        <v>2</v>
      </c>
      <c r="F355" s="1" t="s">
        <v>1099</v>
      </c>
      <c r="G355" s="1" t="s">
        <v>15</v>
      </c>
      <c r="H355" s="1" t="s">
        <v>1075</v>
      </c>
      <c r="I355" s="3">
        <v>30.4</v>
      </c>
      <c r="J355" s="3">
        <v>13</v>
      </c>
      <c r="K355" s="6"/>
      <c r="L355" s="4"/>
      <c r="M355" s="5">
        <f t="shared" si="5"/>
        <v>0</v>
      </c>
    </row>
    <row r="356" spans="1:13" ht="75" customHeight="1" x14ac:dyDescent="0.25">
      <c r="A356" s="1"/>
      <c r="B356" s="2" t="s">
        <v>1100</v>
      </c>
      <c r="C356" s="1" t="s">
        <v>1101</v>
      </c>
      <c r="D356" s="2"/>
      <c r="E356" s="2">
        <v>1</v>
      </c>
      <c r="F356" s="1" t="s">
        <v>1102</v>
      </c>
      <c r="G356" s="1" t="s">
        <v>15</v>
      </c>
      <c r="H356" s="1" t="s">
        <v>1075</v>
      </c>
      <c r="I356" s="3">
        <v>30.4</v>
      </c>
      <c r="J356" s="3">
        <v>13</v>
      </c>
      <c r="K356" s="6"/>
      <c r="L356" s="4"/>
      <c r="M356" s="5">
        <f t="shared" si="5"/>
        <v>0</v>
      </c>
    </row>
    <row r="357" spans="1:13" ht="75" customHeight="1" x14ac:dyDescent="0.25">
      <c r="A357" s="1"/>
      <c r="B357" s="2" t="s">
        <v>1103</v>
      </c>
      <c r="C357" s="1" t="s">
        <v>1104</v>
      </c>
      <c r="D357" s="2"/>
      <c r="E357" s="2">
        <v>1</v>
      </c>
      <c r="F357" s="1" t="s">
        <v>1105</v>
      </c>
      <c r="G357" s="1" t="s">
        <v>15</v>
      </c>
      <c r="H357" s="1" t="s">
        <v>1075</v>
      </c>
      <c r="I357" s="3">
        <v>30.4</v>
      </c>
      <c r="J357" s="3">
        <v>13</v>
      </c>
      <c r="K357" s="6"/>
      <c r="L357" s="4"/>
      <c r="M357" s="5">
        <f t="shared" si="5"/>
        <v>0</v>
      </c>
    </row>
    <row r="358" spans="1:13" ht="75" customHeight="1" x14ac:dyDescent="0.25">
      <c r="A358" s="1"/>
      <c r="B358" s="2" t="s">
        <v>1106</v>
      </c>
      <c r="C358" s="1" t="s">
        <v>1107</v>
      </c>
      <c r="D358" s="2"/>
      <c r="E358" s="2">
        <v>6</v>
      </c>
      <c r="F358" s="1" t="s">
        <v>1108</v>
      </c>
      <c r="G358" s="1" t="s">
        <v>15</v>
      </c>
      <c r="H358" s="1" t="s">
        <v>1075</v>
      </c>
      <c r="I358" s="3">
        <v>30.4</v>
      </c>
      <c r="J358" s="3">
        <v>13</v>
      </c>
      <c r="K358" s="6"/>
      <c r="L358" s="4"/>
      <c r="M358" s="5">
        <f t="shared" si="5"/>
        <v>0</v>
      </c>
    </row>
    <row r="359" spans="1:13" ht="75" customHeight="1" x14ac:dyDescent="0.25">
      <c r="A359" s="1"/>
      <c r="B359" s="2" t="s">
        <v>1109</v>
      </c>
      <c r="C359" s="1" t="s">
        <v>1110</v>
      </c>
      <c r="D359" s="2"/>
      <c r="E359" s="2">
        <v>34</v>
      </c>
      <c r="F359" s="1" t="s">
        <v>1111</v>
      </c>
      <c r="G359" s="1" t="s">
        <v>15</v>
      </c>
      <c r="H359" s="1" t="s">
        <v>1075</v>
      </c>
      <c r="I359" s="3">
        <v>44.95</v>
      </c>
      <c r="J359" s="3">
        <v>19.2</v>
      </c>
      <c r="K359" s="6"/>
      <c r="L359" s="4"/>
      <c r="M359" s="5">
        <f t="shared" si="5"/>
        <v>0</v>
      </c>
    </row>
    <row r="360" spans="1:13" ht="75" customHeight="1" x14ac:dyDescent="0.25">
      <c r="A360" s="1"/>
      <c r="B360" s="2" t="s">
        <v>1112</v>
      </c>
      <c r="C360" s="1" t="s">
        <v>1113</v>
      </c>
      <c r="D360" s="2"/>
      <c r="E360" s="2">
        <v>17</v>
      </c>
      <c r="F360" s="1" t="s">
        <v>1114</v>
      </c>
      <c r="G360" s="1" t="s">
        <v>15</v>
      </c>
      <c r="H360" s="1" t="s">
        <v>1075</v>
      </c>
      <c r="I360" s="3">
        <v>44.95</v>
      </c>
      <c r="J360" s="3">
        <v>19.2</v>
      </c>
      <c r="K360" s="6"/>
      <c r="L360" s="4"/>
      <c r="M360" s="5">
        <f t="shared" si="5"/>
        <v>0</v>
      </c>
    </row>
    <row r="361" spans="1:13" ht="75" customHeight="1" x14ac:dyDescent="0.25">
      <c r="A361" s="1"/>
      <c r="B361" s="2" t="s">
        <v>1115</v>
      </c>
      <c r="C361" s="1" t="s">
        <v>1116</v>
      </c>
      <c r="D361" s="2"/>
      <c r="E361" s="2">
        <v>2</v>
      </c>
      <c r="F361" s="1" t="s">
        <v>1117</v>
      </c>
      <c r="G361" s="1" t="s">
        <v>15</v>
      </c>
      <c r="H361" s="1" t="s">
        <v>1075</v>
      </c>
      <c r="I361" s="3">
        <v>64.95</v>
      </c>
      <c r="J361" s="3">
        <v>27.8</v>
      </c>
      <c r="K361" s="6"/>
      <c r="L361" s="4"/>
      <c r="M361" s="5">
        <f t="shared" si="5"/>
        <v>0</v>
      </c>
    </row>
    <row r="362" spans="1:13" ht="75" customHeight="1" x14ac:dyDescent="0.25">
      <c r="A362" s="1"/>
      <c r="B362" s="2" t="s">
        <v>1118</v>
      </c>
      <c r="C362" s="1" t="s">
        <v>1119</v>
      </c>
      <c r="D362" s="2"/>
      <c r="E362" s="2">
        <v>13</v>
      </c>
      <c r="F362" s="1" t="s">
        <v>1120</v>
      </c>
      <c r="G362" s="1" t="s">
        <v>15</v>
      </c>
      <c r="H362" s="1" t="s">
        <v>1075</v>
      </c>
      <c r="I362" s="3">
        <v>44.95</v>
      </c>
      <c r="J362" s="3">
        <v>19.2</v>
      </c>
      <c r="K362" s="6"/>
      <c r="L362" s="4"/>
      <c r="M362" s="5">
        <f t="shared" si="5"/>
        <v>0</v>
      </c>
    </row>
    <row r="363" spans="1:13" ht="75" customHeight="1" x14ac:dyDescent="0.25">
      <c r="A363" s="1"/>
      <c r="B363" s="2" t="s">
        <v>1121</v>
      </c>
      <c r="C363" s="1" t="s">
        <v>1122</v>
      </c>
      <c r="D363" s="2"/>
      <c r="E363" s="2">
        <v>56</v>
      </c>
      <c r="F363" s="1" t="s">
        <v>1123</v>
      </c>
      <c r="G363" s="1" t="s">
        <v>27</v>
      </c>
      <c r="H363" s="1" t="s">
        <v>1075</v>
      </c>
      <c r="I363" s="3">
        <v>42.1</v>
      </c>
      <c r="J363" s="3">
        <v>18</v>
      </c>
      <c r="K363" s="6"/>
      <c r="L363" s="4"/>
      <c r="M363" s="5">
        <f t="shared" si="5"/>
        <v>0</v>
      </c>
    </row>
    <row r="364" spans="1:13" ht="75" customHeight="1" x14ac:dyDescent="0.25">
      <c r="A364" s="1"/>
      <c r="B364" s="2" t="s">
        <v>1124</v>
      </c>
      <c r="C364" s="1" t="s">
        <v>1125</v>
      </c>
      <c r="D364" s="2"/>
      <c r="E364" s="2">
        <v>55</v>
      </c>
      <c r="F364" s="1" t="s">
        <v>1126</v>
      </c>
      <c r="G364" s="1" t="s">
        <v>27</v>
      </c>
      <c r="H364" s="1" t="s">
        <v>1075</v>
      </c>
      <c r="I364" s="3">
        <v>42.1</v>
      </c>
      <c r="J364" s="3">
        <v>18</v>
      </c>
      <c r="K364" s="6"/>
      <c r="L364" s="4"/>
      <c r="M364" s="5">
        <f t="shared" si="5"/>
        <v>0</v>
      </c>
    </row>
    <row r="365" spans="1:13" ht="75" customHeight="1" x14ac:dyDescent="0.25">
      <c r="A365" s="1"/>
      <c r="B365" s="2" t="s">
        <v>1127</v>
      </c>
      <c r="C365" s="1" t="s">
        <v>1128</v>
      </c>
      <c r="D365" s="2"/>
      <c r="E365" s="2">
        <v>23</v>
      </c>
      <c r="F365" s="1" t="s">
        <v>1129</v>
      </c>
      <c r="G365" s="1" t="s">
        <v>27</v>
      </c>
      <c r="H365" s="1" t="s">
        <v>1075</v>
      </c>
      <c r="I365" s="3">
        <v>46.8</v>
      </c>
      <c r="J365" s="3">
        <v>20</v>
      </c>
      <c r="K365" s="6"/>
      <c r="L365" s="4"/>
      <c r="M365" s="5">
        <f t="shared" si="5"/>
        <v>0</v>
      </c>
    </row>
    <row r="366" spans="1:13" ht="75" customHeight="1" x14ac:dyDescent="0.25">
      <c r="A366" s="1"/>
      <c r="B366" s="2" t="s">
        <v>1130</v>
      </c>
      <c r="C366" s="1" t="s">
        <v>1131</v>
      </c>
      <c r="D366" s="2"/>
      <c r="E366" s="2">
        <v>1</v>
      </c>
      <c r="F366" s="1" t="s">
        <v>1132</v>
      </c>
      <c r="G366" s="1" t="s">
        <v>27</v>
      </c>
      <c r="H366" s="1" t="s">
        <v>1075</v>
      </c>
      <c r="I366" s="3">
        <v>30.4</v>
      </c>
      <c r="J366" s="3">
        <v>13</v>
      </c>
      <c r="K366" s="6"/>
      <c r="L366" s="4"/>
      <c r="M366" s="5">
        <f t="shared" si="5"/>
        <v>0</v>
      </c>
    </row>
    <row r="367" spans="1:13" ht="75" customHeight="1" x14ac:dyDescent="0.25">
      <c r="A367" s="1"/>
      <c r="B367" s="2" t="s">
        <v>1133</v>
      </c>
      <c r="C367" s="1" t="s">
        <v>1134</v>
      </c>
      <c r="D367" s="2"/>
      <c r="E367" s="2">
        <v>23</v>
      </c>
      <c r="F367" s="1" t="s">
        <v>1135</v>
      </c>
      <c r="G367" s="1" t="s">
        <v>27</v>
      </c>
      <c r="H367" s="1" t="s">
        <v>1075</v>
      </c>
      <c r="I367" s="3">
        <v>28.1</v>
      </c>
      <c r="J367" s="3">
        <v>12</v>
      </c>
      <c r="K367" s="6"/>
      <c r="L367" s="4"/>
      <c r="M367" s="5">
        <f t="shared" si="5"/>
        <v>0</v>
      </c>
    </row>
    <row r="368" spans="1:13" ht="75" customHeight="1" x14ac:dyDescent="0.25">
      <c r="A368" s="1"/>
      <c r="B368" s="2" t="s">
        <v>1136</v>
      </c>
      <c r="C368" s="1" t="s">
        <v>1137</v>
      </c>
      <c r="D368" s="2"/>
      <c r="E368" s="2">
        <v>9</v>
      </c>
      <c r="F368" s="1" t="s">
        <v>1138</v>
      </c>
      <c r="G368" s="1" t="s">
        <v>27</v>
      </c>
      <c r="H368" s="1" t="s">
        <v>1075</v>
      </c>
      <c r="I368" s="3">
        <v>37.4</v>
      </c>
      <c r="J368" s="3">
        <v>16</v>
      </c>
      <c r="K368" s="6"/>
      <c r="L368" s="4"/>
      <c r="M368" s="5">
        <f t="shared" si="5"/>
        <v>0</v>
      </c>
    </row>
    <row r="369" spans="1:13" ht="75" customHeight="1" x14ac:dyDescent="0.25">
      <c r="A369" s="1"/>
      <c r="B369" s="2" t="s">
        <v>1139</v>
      </c>
      <c r="C369" s="1" t="s">
        <v>1140</v>
      </c>
      <c r="D369" s="2"/>
      <c r="E369" s="2">
        <v>2</v>
      </c>
      <c r="F369" s="1" t="s">
        <v>1141</v>
      </c>
      <c r="G369" s="1" t="s">
        <v>27</v>
      </c>
      <c r="H369" s="1" t="s">
        <v>1075</v>
      </c>
      <c r="I369" s="3">
        <v>37.4</v>
      </c>
      <c r="J369" s="3">
        <v>16</v>
      </c>
      <c r="K369" s="6"/>
      <c r="L369" s="4"/>
      <c r="M369" s="5">
        <f t="shared" si="5"/>
        <v>0</v>
      </c>
    </row>
    <row r="370" spans="1:13" ht="75" customHeight="1" x14ac:dyDescent="0.25">
      <c r="A370" s="1"/>
      <c r="B370" s="2" t="s">
        <v>1142</v>
      </c>
      <c r="C370" s="1" t="s">
        <v>1143</v>
      </c>
      <c r="D370" s="2"/>
      <c r="E370" s="2">
        <v>23</v>
      </c>
      <c r="F370" s="1" t="s">
        <v>1144</v>
      </c>
      <c r="G370" s="1" t="s">
        <v>15</v>
      </c>
      <c r="H370" s="1" t="s">
        <v>1075</v>
      </c>
      <c r="I370" s="3">
        <v>30.4</v>
      </c>
      <c r="J370" s="3">
        <v>13</v>
      </c>
      <c r="K370" s="6"/>
      <c r="L370" s="4"/>
      <c r="M370" s="5">
        <f t="shared" si="5"/>
        <v>0</v>
      </c>
    </row>
    <row r="371" spans="1:13" ht="75" customHeight="1" x14ac:dyDescent="0.25">
      <c r="A371" s="1"/>
      <c r="B371" s="2" t="s">
        <v>1145</v>
      </c>
      <c r="C371" s="1" t="s">
        <v>1146</v>
      </c>
      <c r="D371" s="2"/>
      <c r="E371" s="2">
        <v>1</v>
      </c>
      <c r="F371" s="1" t="s">
        <v>1147</v>
      </c>
      <c r="G371" s="1" t="s">
        <v>15</v>
      </c>
      <c r="H371" s="1" t="s">
        <v>1075</v>
      </c>
      <c r="I371" s="3">
        <v>30.4</v>
      </c>
      <c r="J371" s="3">
        <v>13</v>
      </c>
      <c r="K371" s="6"/>
      <c r="L371" s="4"/>
      <c r="M371" s="5">
        <f t="shared" si="5"/>
        <v>0</v>
      </c>
    </row>
    <row r="372" spans="1:13" ht="75" customHeight="1" x14ac:dyDescent="0.25">
      <c r="A372" s="1"/>
      <c r="B372" s="2" t="s">
        <v>1148</v>
      </c>
      <c r="C372" s="1" t="s">
        <v>1149</v>
      </c>
      <c r="D372" s="2"/>
      <c r="E372" s="2">
        <v>10</v>
      </c>
      <c r="F372" s="1" t="s">
        <v>1150</v>
      </c>
      <c r="G372" s="1" t="s">
        <v>15</v>
      </c>
      <c r="H372" s="1" t="s">
        <v>1075</v>
      </c>
      <c r="I372" s="3">
        <v>28.1</v>
      </c>
      <c r="J372" s="3">
        <v>12</v>
      </c>
      <c r="K372" s="6"/>
      <c r="L372" s="4"/>
      <c r="M372" s="5">
        <f t="shared" si="5"/>
        <v>0</v>
      </c>
    </row>
    <row r="373" spans="1:13" ht="75" customHeight="1" x14ac:dyDescent="0.25">
      <c r="A373" s="1"/>
      <c r="B373" s="2" t="s">
        <v>1151</v>
      </c>
      <c r="C373" s="1" t="s">
        <v>1152</v>
      </c>
      <c r="D373" s="2"/>
      <c r="E373" s="2">
        <v>4</v>
      </c>
      <c r="F373" s="1" t="s">
        <v>1153</v>
      </c>
      <c r="G373" s="1" t="s">
        <v>15</v>
      </c>
      <c r="H373" s="1" t="s">
        <v>1075</v>
      </c>
      <c r="I373" s="3">
        <v>25.7</v>
      </c>
      <c r="J373" s="3">
        <v>11</v>
      </c>
      <c r="K373" s="6"/>
      <c r="L373" s="4"/>
      <c r="M373" s="5">
        <f t="shared" si="5"/>
        <v>0</v>
      </c>
    </row>
    <row r="374" spans="1:13" ht="75" customHeight="1" x14ac:dyDescent="0.25">
      <c r="A374" s="1"/>
      <c r="B374" s="2" t="s">
        <v>1154</v>
      </c>
      <c r="C374" s="1" t="s">
        <v>1155</v>
      </c>
      <c r="D374" s="2"/>
      <c r="E374" s="2">
        <v>1</v>
      </c>
      <c r="F374" s="1" t="s">
        <v>1156</v>
      </c>
      <c r="G374" s="1" t="s">
        <v>15</v>
      </c>
      <c r="H374" s="1" t="s">
        <v>1075</v>
      </c>
      <c r="I374" s="3">
        <v>25.7</v>
      </c>
      <c r="J374" s="3">
        <v>11</v>
      </c>
      <c r="K374" s="6"/>
      <c r="L374" s="4"/>
      <c r="M374" s="5">
        <f t="shared" si="5"/>
        <v>0</v>
      </c>
    </row>
    <row r="375" spans="1:13" ht="75" customHeight="1" x14ac:dyDescent="0.25">
      <c r="A375" s="1"/>
      <c r="B375" s="2" t="s">
        <v>1157</v>
      </c>
      <c r="C375" s="1" t="s">
        <v>1158</v>
      </c>
      <c r="D375" s="2"/>
      <c r="E375" s="2">
        <v>4</v>
      </c>
      <c r="F375" s="1" t="s">
        <v>1159</v>
      </c>
      <c r="G375" s="1" t="s">
        <v>15</v>
      </c>
      <c r="H375" s="1" t="s">
        <v>1075</v>
      </c>
      <c r="I375" s="3">
        <v>25.7</v>
      </c>
      <c r="J375" s="3">
        <v>11</v>
      </c>
      <c r="K375" s="6"/>
      <c r="L375" s="4"/>
      <c r="M375" s="5">
        <f t="shared" si="5"/>
        <v>0</v>
      </c>
    </row>
    <row r="376" spans="1:13" ht="75" customHeight="1" x14ac:dyDescent="0.25">
      <c r="A376" s="1"/>
      <c r="B376" s="2" t="s">
        <v>1160</v>
      </c>
      <c r="C376" s="1" t="s">
        <v>1161</v>
      </c>
      <c r="D376" s="2"/>
      <c r="E376" s="2">
        <v>1</v>
      </c>
      <c r="F376" s="1" t="s">
        <v>1162</v>
      </c>
      <c r="G376" s="1" t="s">
        <v>15</v>
      </c>
      <c r="H376" s="1" t="s">
        <v>1075</v>
      </c>
      <c r="I376" s="3">
        <v>25.7</v>
      </c>
      <c r="J376" s="3">
        <v>11</v>
      </c>
      <c r="K376" s="6"/>
      <c r="L376" s="4"/>
      <c r="M376" s="5">
        <f t="shared" si="5"/>
        <v>0</v>
      </c>
    </row>
    <row r="377" spans="1:13" ht="75" customHeight="1" x14ac:dyDescent="0.25">
      <c r="A377" s="1"/>
      <c r="B377" s="2" t="s">
        <v>1163</v>
      </c>
      <c r="C377" s="1" t="s">
        <v>1164</v>
      </c>
      <c r="D377" s="2"/>
      <c r="E377" s="2">
        <v>35</v>
      </c>
      <c r="F377" s="1" t="s">
        <v>1165</v>
      </c>
      <c r="G377" s="1" t="s">
        <v>15</v>
      </c>
      <c r="H377" s="1" t="s">
        <v>1075</v>
      </c>
      <c r="I377" s="3">
        <v>21.1</v>
      </c>
      <c r="J377" s="3">
        <v>9</v>
      </c>
      <c r="K377" s="6"/>
      <c r="L377" s="4"/>
      <c r="M377" s="5">
        <f t="shared" si="5"/>
        <v>0</v>
      </c>
    </row>
    <row r="378" spans="1:13" ht="75" customHeight="1" x14ac:dyDescent="0.25">
      <c r="A378" s="1"/>
      <c r="B378" s="2" t="s">
        <v>1166</v>
      </c>
      <c r="C378" s="1" t="s">
        <v>1167</v>
      </c>
      <c r="D378" s="2"/>
      <c r="E378" s="2">
        <v>23</v>
      </c>
      <c r="F378" s="1" t="s">
        <v>1168</v>
      </c>
      <c r="G378" s="1" t="s">
        <v>15</v>
      </c>
      <c r="H378" s="1" t="s">
        <v>1075</v>
      </c>
      <c r="I378" s="3">
        <v>39.799999999999997</v>
      </c>
      <c r="J378" s="3">
        <v>17</v>
      </c>
      <c r="K378" s="6"/>
      <c r="L378" s="4"/>
      <c r="M378" s="5">
        <f t="shared" si="5"/>
        <v>0</v>
      </c>
    </row>
    <row r="379" spans="1:13" ht="75" customHeight="1" x14ac:dyDescent="0.25">
      <c r="A379" s="1"/>
      <c r="B379" s="2" t="s">
        <v>1169</v>
      </c>
      <c r="C379" s="1" t="s">
        <v>1170</v>
      </c>
      <c r="D379" s="2"/>
      <c r="E379" s="2">
        <v>16</v>
      </c>
      <c r="F379" s="1" t="s">
        <v>1171</v>
      </c>
      <c r="G379" s="1" t="s">
        <v>27</v>
      </c>
      <c r="H379" s="1" t="s">
        <v>1075</v>
      </c>
      <c r="I379" s="3">
        <v>30.4</v>
      </c>
      <c r="J379" s="3">
        <v>13</v>
      </c>
      <c r="K379" s="6"/>
      <c r="L379" s="4"/>
      <c r="M379" s="5">
        <f t="shared" si="5"/>
        <v>0</v>
      </c>
    </row>
    <row r="380" spans="1:13" ht="75" customHeight="1" x14ac:dyDescent="0.25">
      <c r="A380" s="1"/>
      <c r="B380" s="2" t="s">
        <v>1172</v>
      </c>
      <c r="C380" s="1" t="s">
        <v>1173</v>
      </c>
      <c r="D380" s="2"/>
      <c r="E380" s="2">
        <v>16</v>
      </c>
      <c r="F380" s="1" t="s">
        <v>1174</v>
      </c>
      <c r="G380" s="1" t="s">
        <v>27</v>
      </c>
      <c r="H380" s="1" t="s">
        <v>1075</v>
      </c>
      <c r="I380" s="3">
        <v>30.4</v>
      </c>
      <c r="J380" s="3">
        <v>13</v>
      </c>
      <c r="K380" s="6"/>
      <c r="L380" s="4"/>
      <c r="M380" s="5">
        <f t="shared" si="5"/>
        <v>0</v>
      </c>
    </row>
    <row r="381" spans="1:13" ht="75" customHeight="1" x14ac:dyDescent="0.25">
      <c r="A381" s="1"/>
      <c r="B381" s="2" t="s">
        <v>1175</v>
      </c>
      <c r="C381" s="1" t="s">
        <v>1176</v>
      </c>
      <c r="D381" s="2"/>
      <c r="E381" s="2">
        <v>70</v>
      </c>
      <c r="F381" s="1" t="s">
        <v>1177</v>
      </c>
      <c r="G381" s="1" t="s">
        <v>27</v>
      </c>
      <c r="H381" s="1" t="s">
        <v>1075</v>
      </c>
      <c r="I381" s="3">
        <v>30.4</v>
      </c>
      <c r="J381" s="3">
        <v>13</v>
      </c>
      <c r="K381" s="6"/>
      <c r="L381" s="4"/>
      <c r="M381" s="5">
        <f t="shared" si="5"/>
        <v>0</v>
      </c>
    </row>
    <row r="382" spans="1:13" ht="75" customHeight="1" x14ac:dyDescent="0.25">
      <c r="A382" s="1"/>
      <c r="B382" s="2" t="s">
        <v>1178</v>
      </c>
      <c r="C382" s="1" t="s">
        <v>1179</v>
      </c>
      <c r="D382" s="2"/>
      <c r="E382" s="2">
        <v>60</v>
      </c>
      <c r="F382" s="1" t="s">
        <v>1180</v>
      </c>
      <c r="G382" s="1" t="s">
        <v>15</v>
      </c>
      <c r="H382" s="1" t="s">
        <v>1075</v>
      </c>
      <c r="I382" s="3">
        <v>32.799999999999997</v>
      </c>
      <c r="J382" s="3">
        <v>14</v>
      </c>
      <c r="K382" s="6"/>
      <c r="L382" s="4"/>
      <c r="M382" s="5">
        <f t="shared" si="5"/>
        <v>0</v>
      </c>
    </row>
    <row r="383" spans="1:13" ht="75" customHeight="1" x14ac:dyDescent="0.25">
      <c r="A383" s="1"/>
      <c r="B383" s="2" t="s">
        <v>1181</v>
      </c>
      <c r="C383" s="1" t="s">
        <v>1182</v>
      </c>
      <c r="D383" s="2"/>
      <c r="E383" s="2">
        <v>26</v>
      </c>
      <c r="F383" s="1" t="s">
        <v>1183</v>
      </c>
      <c r="G383" s="1" t="s">
        <v>15</v>
      </c>
      <c r="H383" s="1" t="s">
        <v>1075</v>
      </c>
      <c r="I383" s="3">
        <v>35.1</v>
      </c>
      <c r="J383" s="3">
        <v>15</v>
      </c>
      <c r="K383" s="6"/>
      <c r="L383" s="4"/>
      <c r="M383" s="5">
        <f t="shared" si="5"/>
        <v>0</v>
      </c>
    </row>
    <row r="384" spans="1:13" ht="75" customHeight="1" x14ac:dyDescent="0.25">
      <c r="A384" s="1"/>
      <c r="B384" s="2" t="s">
        <v>1184</v>
      </c>
      <c r="C384" s="1" t="s">
        <v>1185</v>
      </c>
      <c r="D384" s="2"/>
      <c r="E384" s="2">
        <v>54</v>
      </c>
      <c r="F384" s="1" t="s">
        <v>1186</v>
      </c>
      <c r="G384" s="1" t="s">
        <v>20</v>
      </c>
      <c r="H384" s="1" t="s">
        <v>1075</v>
      </c>
      <c r="I384" s="3">
        <v>61.27</v>
      </c>
      <c r="J384" s="3">
        <v>30.28</v>
      </c>
      <c r="K384" s="6"/>
      <c r="L384" s="4"/>
      <c r="M384" s="5">
        <f t="shared" si="5"/>
        <v>0</v>
      </c>
    </row>
    <row r="385" spans="1:13" ht="75" customHeight="1" x14ac:dyDescent="0.25">
      <c r="A385" s="1"/>
      <c r="B385" s="2" t="s">
        <v>1187</v>
      </c>
      <c r="C385" s="1" t="s">
        <v>1188</v>
      </c>
      <c r="D385" s="2"/>
      <c r="E385" s="2">
        <v>52</v>
      </c>
      <c r="F385" s="1" t="s">
        <v>1189</v>
      </c>
      <c r="G385" s="1" t="s">
        <v>20</v>
      </c>
      <c r="H385" s="1" t="s">
        <v>1075</v>
      </c>
      <c r="I385" s="3">
        <v>63.62</v>
      </c>
      <c r="J385" s="3">
        <v>30.28</v>
      </c>
      <c r="K385" s="6"/>
      <c r="L385" s="4"/>
      <c r="M385" s="5">
        <f t="shared" si="5"/>
        <v>0</v>
      </c>
    </row>
    <row r="386" spans="1:13" ht="75" customHeight="1" x14ac:dyDescent="0.25">
      <c r="A386" s="1"/>
      <c r="B386" s="2" t="s">
        <v>1190</v>
      </c>
      <c r="C386" s="1" t="s">
        <v>1191</v>
      </c>
      <c r="D386" s="2"/>
      <c r="E386" s="2">
        <v>8</v>
      </c>
      <c r="F386" s="1" t="s">
        <v>1192</v>
      </c>
      <c r="G386" s="1" t="s">
        <v>15</v>
      </c>
      <c r="H386" s="1" t="s">
        <v>1193</v>
      </c>
      <c r="I386" s="3">
        <v>100</v>
      </c>
      <c r="J386" s="3">
        <v>50</v>
      </c>
      <c r="K386" s="6"/>
      <c r="L386" s="4"/>
      <c r="M386" s="5">
        <f t="shared" si="5"/>
        <v>0</v>
      </c>
    </row>
    <row r="387" spans="1:13" ht="75" customHeight="1" x14ac:dyDescent="0.25">
      <c r="A387" s="1"/>
      <c r="B387" s="2" t="s">
        <v>1194</v>
      </c>
      <c r="C387" s="1" t="s">
        <v>1195</v>
      </c>
      <c r="D387" s="2"/>
      <c r="E387" s="2">
        <v>37</v>
      </c>
      <c r="F387" s="1" t="s">
        <v>1196</v>
      </c>
      <c r="G387" s="1" t="s">
        <v>15</v>
      </c>
      <c r="H387" s="1" t="s">
        <v>1193</v>
      </c>
      <c r="I387" s="3">
        <v>90</v>
      </c>
      <c r="J387" s="3">
        <v>45</v>
      </c>
      <c r="K387" s="6"/>
      <c r="L387" s="4"/>
      <c r="M387" s="5">
        <f t="shared" si="5"/>
        <v>0</v>
      </c>
    </row>
    <row r="388" spans="1:13" ht="75" customHeight="1" x14ac:dyDescent="0.25">
      <c r="A388" s="1"/>
      <c r="B388" s="2" t="s">
        <v>1197</v>
      </c>
      <c r="C388" s="1" t="s">
        <v>1198</v>
      </c>
      <c r="D388" s="2" t="s">
        <v>1199</v>
      </c>
      <c r="E388" s="2">
        <v>2</v>
      </c>
      <c r="F388" s="1" t="s">
        <v>1200</v>
      </c>
      <c r="G388" s="1" t="s">
        <v>15</v>
      </c>
      <c r="H388" s="1" t="s">
        <v>1201</v>
      </c>
      <c r="I388" s="3">
        <v>0</v>
      </c>
      <c r="J388" s="3">
        <v>0</v>
      </c>
      <c r="K388" s="6"/>
      <c r="L388" s="4"/>
      <c r="M388" s="5">
        <f t="shared" ref="M388:M401" si="6">L388*K388</f>
        <v>0</v>
      </c>
    </row>
    <row r="389" spans="1:13" ht="75" customHeight="1" x14ac:dyDescent="0.25">
      <c r="A389" s="1"/>
      <c r="B389" s="2" t="s">
        <v>1202</v>
      </c>
      <c r="C389" s="1" t="s">
        <v>1203</v>
      </c>
      <c r="D389" s="2" t="s">
        <v>1016</v>
      </c>
      <c r="E389" s="2">
        <v>2</v>
      </c>
      <c r="F389" s="1" t="s">
        <v>1204</v>
      </c>
      <c r="G389" s="1" t="s">
        <v>27</v>
      </c>
      <c r="H389" s="1" t="s">
        <v>1201</v>
      </c>
      <c r="I389" s="3">
        <v>0</v>
      </c>
      <c r="J389" s="3">
        <v>0</v>
      </c>
      <c r="K389" s="6"/>
      <c r="L389" s="4"/>
      <c r="M389" s="5">
        <f t="shared" si="6"/>
        <v>0</v>
      </c>
    </row>
    <row r="390" spans="1:13" ht="75" customHeight="1" x14ac:dyDescent="0.25">
      <c r="A390" s="1"/>
      <c r="B390" s="2" t="s">
        <v>1205</v>
      </c>
      <c r="C390" s="1" t="s">
        <v>1206</v>
      </c>
      <c r="D390" s="2"/>
      <c r="E390" s="2">
        <v>354</v>
      </c>
      <c r="F390" s="1" t="s">
        <v>1207</v>
      </c>
      <c r="G390" s="1" t="s">
        <v>15</v>
      </c>
      <c r="H390" s="1" t="s">
        <v>1208</v>
      </c>
      <c r="I390" s="3">
        <v>0</v>
      </c>
      <c r="J390" s="3">
        <v>0</v>
      </c>
      <c r="K390" s="6"/>
      <c r="L390" s="4"/>
      <c r="M390" s="5">
        <f t="shared" si="6"/>
        <v>0</v>
      </c>
    </row>
    <row r="391" spans="1:13" ht="75" customHeight="1" x14ac:dyDescent="0.25">
      <c r="A391" s="1"/>
      <c r="B391" s="2" t="s">
        <v>1209</v>
      </c>
      <c r="C391" s="1" t="s">
        <v>1210</v>
      </c>
      <c r="D391" s="2"/>
      <c r="E391" s="2">
        <v>41</v>
      </c>
      <c r="F391" s="1" t="s">
        <v>1211</v>
      </c>
      <c r="G391" s="1" t="s">
        <v>15</v>
      </c>
      <c r="H391" s="1" t="s">
        <v>1208</v>
      </c>
      <c r="I391" s="3">
        <v>0</v>
      </c>
      <c r="J391" s="3">
        <v>0</v>
      </c>
      <c r="K391" s="6"/>
      <c r="L391" s="4"/>
      <c r="M391" s="5">
        <f t="shared" si="6"/>
        <v>0</v>
      </c>
    </row>
    <row r="392" spans="1:13" ht="75" customHeight="1" x14ac:dyDescent="0.25">
      <c r="A392" s="1"/>
      <c r="B392" s="2" t="s">
        <v>1212</v>
      </c>
      <c r="C392" s="1" t="s">
        <v>1213</v>
      </c>
      <c r="D392" s="2"/>
      <c r="E392" s="2">
        <v>134</v>
      </c>
      <c r="F392" s="1" t="s">
        <v>1214</v>
      </c>
      <c r="G392" s="1" t="s">
        <v>15</v>
      </c>
      <c r="H392" s="1" t="s">
        <v>1208</v>
      </c>
      <c r="I392" s="3">
        <v>0</v>
      </c>
      <c r="J392" s="3">
        <v>0</v>
      </c>
      <c r="K392" s="6"/>
      <c r="L392" s="4"/>
      <c r="M392" s="5">
        <f t="shared" si="6"/>
        <v>0</v>
      </c>
    </row>
    <row r="393" spans="1:13" ht="75" customHeight="1" x14ac:dyDescent="0.25">
      <c r="A393" s="1"/>
      <c r="B393" s="2" t="s">
        <v>1215</v>
      </c>
      <c r="C393" s="1" t="s">
        <v>1216</v>
      </c>
      <c r="D393" s="2"/>
      <c r="E393" s="2">
        <v>1</v>
      </c>
      <c r="F393" s="1" t="s">
        <v>1217</v>
      </c>
      <c r="G393" s="1" t="s">
        <v>15</v>
      </c>
      <c r="H393" s="1" t="s">
        <v>1208</v>
      </c>
      <c r="I393" s="3">
        <v>0</v>
      </c>
      <c r="J393" s="3">
        <v>0</v>
      </c>
      <c r="K393" s="6"/>
      <c r="L393" s="4"/>
      <c r="M393" s="5">
        <f t="shared" si="6"/>
        <v>0</v>
      </c>
    </row>
    <row r="394" spans="1:13" ht="75" customHeight="1" x14ac:dyDescent="0.25">
      <c r="A394" s="1"/>
      <c r="B394" s="2" t="s">
        <v>1218</v>
      </c>
      <c r="C394" s="1" t="s">
        <v>1219</v>
      </c>
      <c r="D394" s="2"/>
      <c r="E394" s="2">
        <v>99</v>
      </c>
      <c r="F394" s="1" t="s">
        <v>1220</v>
      </c>
      <c r="G394" s="1" t="s">
        <v>27</v>
      </c>
      <c r="H394" s="1" t="s">
        <v>1221</v>
      </c>
      <c r="I394" s="3">
        <v>0</v>
      </c>
      <c r="J394" s="3">
        <v>0</v>
      </c>
      <c r="K394" s="6"/>
      <c r="L394" s="4"/>
      <c r="M394" s="5">
        <f t="shared" si="6"/>
        <v>0</v>
      </c>
    </row>
    <row r="395" spans="1:13" ht="75" customHeight="1" x14ac:dyDescent="0.25">
      <c r="A395" s="1"/>
      <c r="B395" s="2" t="s">
        <v>1222</v>
      </c>
      <c r="C395" s="1" t="s">
        <v>1223</v>
      </c>
      <c r="D395" s="2"/>
      <c r="E395" s="2">
        <v>9</v>
      </c>
      <c r="F395" s="1" t="s">
        <v>1224</v>
      </c>
      <c r="G395" s="1" t="s">
        <v>15</v>
      </c>
      <c r="H395" s="1" t="s">
        <v>1221</v>
      </c>
      <c r="I395" s="3">
        <v>0</v>
      </c>
      <c r="J395" s="3">
        <v>0</v>
      </c>
      <c r="K395" s="6"/>
      <c r="L395" s="4"/>
      <c r="M395" s="5">
        <f t="shared" si="6"/>
        <v>0</v>
      </c>
    </row>
    <row r="396" spans="1:13" ht="75" customHeight="1" x14ac:dyDescent="0.25">
      <c r="A396" s="1"/>
      <c r="B396" s="2" t="s">
        <v>1225</v>
      </c>
      <c r="C396" s="1" t="s">
        <v>1226</v>
      </c>
      <c r="D396" s="2"/>
      <c r="E396" s="2">
        <v>130</v>
      </c>
      <c r="F396" s="1" t="s">
        <v>1227</v>
      </c>
      <c r="G396" s="1" t="s">
        <v>15</v>
      </c>
      <c r="H396" s="1" t="s">
        <v>1221</v>
      </c>
      <c r="I396" s="3">
        <v>0</v>
      </c>
      <c r="J396" s="3">
        <v>0</v>
      </c>
      <c r="K396" s="6"/>
      <c r="L396" s="4"/>
      <c r="M396" s="5">
        <f t="shared" si="6"/>
        <v>0</v>
      </c>
    </row>
    <row r="397" spans="1:13" ht="75" customHeight="1" x14ac:dyDescent="0.25">
      <c r="A397" s="1"/>
      <c r="B397" s="2" t="s">
        <v>1228</v>
      </c>
      <c r="C397" s="1" t="s">
        <v>1229</v>
      </c>
      <c r="D397" s="2"/>
      <c r="E397" s="2">
        <v>14</v>
      </c>
      <c r="F397" s="1" t="s">
        <v>1230</v>
      </c>
      <c r="G397" s="1" t="s">
        <v>27</v>
      </c>
      <c r="H397" s="1" t="s">
        <v>1221</v>
      </c>
      <c r="I397" s="3">
        <v>0</v>
      </c>
      <c r="J397" s="3">
        <v>0</v>
      </c>
      <c r="K397" s="6"/>
      <c r="L397" s="4"/>
      <c r="M397" s="5">
        <f t="shared" si="6"/>
        <v>0</v>
      </c>
    </row>
    <row r="398" spans="1:13" ht="75" customHeight="1" x14ac:dyDescent="0.25">
      <c r="A398" s="1"/>
      <c r="B398" s="2" t="s">
        <v>1231</v>
      </c>
      <c r="C398" s="1" t="s">
        <v>1232</v>
      </c>
      <c r="D398" s="2"/>
      <c r="E398" s="2">
        <v>176</v>
      </c>
      <c r="F398" s="1" t="s">
        <v>1233</v>
      </c>
      <c r="G398" s="1" t="s">
        <v>15</v>
      </c>
      <c r="H398" s="1" t="s">
        <v>1221</v>
      </c>
      <c r="I398" s="3">
        <v>0</v>
      </c>
      <c r="J398" s="3">
        <v>0</v>
      </c>
      <c r="K398" s="6"/>
      <c r="L398" s="4"/>
      <c r="M398" s="5">
        <f t="shared" si="6"/>
        <v>0</v>
      </c>
    </row>
    <row r="399" spans="1:13" ht="75" customHeight="1" x14ac:dyDescent="0.25">
      <c r="A399" s="1"/>
      <c r="B399" s="2" t="s">
        <v>1234</v>
      </c>
      <c r="C399" s="1" t="s">
        <v>1235</v>
      </c>
      <c r="D399" s="2"/>
      <c r="E399" s="2">
        <v>10</v>
      </c>
      <c r="F399" s="1" t="s">
        <v>1236</v>
      </c>
      <c r="G399" s="1" t="s">
        <v>15</v>
      </c>
      <c r="H399" s="1" t="s">
        <v>1221</v>
      </c>
      <c r="I399" s="3">
        <v>0</v>
      </c>
      <c r="J399" s="3">
        <v>0</v>
      </c>
      <c r="K399" s="6"/>
      <c r="L399" s="4"/>
      <c r="M399" s="5">
        <f t="shared" si="6"/>
        <v>0</v>
      </c>
    </row>
    <row r="400" spans="1:13" ht="75" customHeight="1" x14ac:dyDescent="0.25">
      <c r="A400" s="1"/>
      <c r="B400" s="2" t="s">
        <v>1237</v>
      </c>
      <c r="C400" s="1" t="s">
        <v>1238</v>
      </c>
      <c r="D400" s="2"/>
      <c r="E400" s="2">
        <v>80</v>
      </c>
      <c r="F400" s="1" t="s">
        <v>1239</v>
      </c>
      <c r="G400" s="1" t="s">
        <v>15</v>
      </c>
      <c r="H400" s="1" t="s">
        <v>1240</v>
      </c>
      <c r="I400" s="3">
        <v>39.950000000000003</v>
      </c>
      <c r="J400" s="3">
        <v>20.5</v>
      </c>
      <c r="K400" s="6"/>
      <c r="L400" s="4"/>
      <c r="M400" s="5">
        <f t="shared" si="6"/>
        <v>0</v>
      </c>
    </row>
    <row r="401" spans="1:13" ht="75" customHeight="1" x14ac:dyDescent="0.25">
      <c r="A401" s="1"/>
      <c r="B401" s="2" t="s">
        <v>1241</v>
      </c>
      <c r="C401" s="1" t="s">
        <v>1242</v>
      </c>
      <c r="D401" s="2"/>
      <c r="E401" s="2">
        <v>73</v>
      </c>
      <c r="F401" s="1" t="s">
        <v>1243</v>
      </c>
      <c r="G401" s="1" t="s">
        <v>15</v>
      </c>
      <c r="H401" s="1" t="s">
        <v>1240</v>
      </c>
      <c r="I401" s="3">
        <v>39.950000000000003</v>
      </c>
      <c r="J401" s="3">
        <v>20.5</v>
      </c>
      <c r="K401" s="6"/>
      <c r="L401" s="4"/>
      <c r="M401" s="5">
        <f t="shared" si="6"/>
        <v>0</v>
      </c>
    </row>
    <row r="403" spans="1:13" x14ac:dyDescent="0.25">
      <c r="E403">
        <f>SUM(E3:E402)</f>
        <v>23641</v>
      </c>
    </row>
  </sheetData>
  <autoFilter ref="A2:M2"/>
  <mergeCells count="13">
    <mergeCell ref="J1:J2"/>
    <mergeCell ref="L1:L2"/>
    <mergeCell ref="M1:M2"/>
    <mergeCell ref="K1:K2"/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2026-06-09T05:39:55Z</dcterms:created>
  <dcterms:modified xsi:type="dcterms:W3CDTF">2026-06-15T12:34:11Z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s">
    <vt:lpwstr>4.2462</vt:lpwstr>
  </property>
</Properties>
</file>